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22.8.2013" sheetId="2" r:id="rId2"/>
    <sheet name="15.8.2013" sheetId="3" r:id="rId3"/>
    <sheet name="08.8.13" sheetId="4" state="hidden" r:id="rId4"/>
    <sheet name="01.8.2013" sheetId="5" state="hidden" r:id="rId5"/>
    <sheet name="31.07" sheetId="6" state="hidden" r:id="rId6"/>
    <sheet name="25.7.2013" sheetId="7" state="hidden" r:id="rId7"/>
    <sheet name="18.7.2013" sheetId="8" state="hidden" r:id="rId8"/>
    <sheet name="11.7.2013" sheetId="9" state="hidden" r:id="rId9"/>
    <sheet name="04.7.2013" sheetId="10" state="hidden" r:id="rId10"/>
    <sheet name="5 thang" sheetId="11" state="hidden" r:id="rId11"/>
    <sheet name="xx" sheetId="12" state="hidden" r:id="rId12"/>
    <sheet name="22.6.2013" sheetId="13" state="hidden" r:id="rId13"/>
    <sheet name="LH" sheetId="14" state="hidden" r:id="rId14"/>
    <sheet name="HS" sheetId="15" state="hidden" r:id="rId15"/>
    <sheet name="VQ" sheetId="16" state="hidden" r:id="rId16"/>
    <sheet name="DT" sheetId="17" state="hidden" r:id="rId17"/>
    <sheet name="HK" sheetId="18" state="hidden" r:id="rId18"/>
    <sheet name="CL" sheetId="19" state="hidden" r:id="rId19"/>
    <sheet name="CX" sheetId="20" state="hidden" r:id="rId20"/>
    <sheet name="TH" sheetId="21" state="hidden" r:id="rId21"/>
    <sheet name="NX" sheetId="22" state="hidden" r:id="rId22"/>
    <sheet name="KA" sheetId="23" state="hidden" r:id="rId23"/>
    <sheet name="TXHL" sheetId="24" state="hidden" r:id="rId24"/>
    <sheet name="TPHT" sheetId="25" state="hidden" r:id="rId25"/>
  </sheets>
  <definedNames>
    <definedName name="_xlnm.Print_Area" localSheetId="4">'01.8.2013'!$A$1:$AG$21</definedName>
    <definedName name="_xlnm.Print_Area" localSheetId="9">'04.7.2013'!$A$1:$Z$25</definedName>
    <definedName name="_xlnm.Print_Area" localSheetId="3">'08.8.13'!$A$1:$U$21</definedName>
    <definedName name="_xlnm.Print_Area" localSheetId="8">'11.7.2013'!$A$1:$Z$25</definedName>
    <definedName name="_xlnm.Print_Area" localSheetId="2">'15.8.2013'!$A$1:$T$21</definedName>
    <definedName name="_xlnm.Print_Area" localSheetId="7">'18.7.2013'!$A$1:$Z$25</definedName>
    <definedName name="_xlnm.Print_Area" localSheetId="1">'22.8.2013'!$A$1:$T$21</definedName>
    <definedName name="_xlnm.Print_Area" localSheetId="6">'25.7.2013'!$A$1:$Z$25</definedName>
    <definedName name="_xlnm.Print_Area" localSheetId="5">'31.07'!$A$1:$AF$21</definedName>
    <definedName name="_xlnm.Print_Area" localSheetId="10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<sst xmlns="http://schemas.openxmlformats.org/spreadsheetml/2006/main" count="1437" uniqueCount="344">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</sst>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6" t="s">
        <v>15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9"/>
      <c r="S1" s="9"/>
    </row>
    <row r="2" spans="1:19" s="5" customFormat="1" ht="22.5" customHeight="1">
      <c r="A2" s="837" t="s">
        <v>16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10"/>
      <c r="S2" s="10"/>
    </row>
    <row r="3" spans="1:18" s="3" customFormat="1" ht="46.5" customHeight="1">
      <c r="A3" s="841" t="s">
        <v>0</v>
      </c>
      <c r="B3" s="835" t="s">
        <v>1</v>
      </c>
      <c r="C3" s="835" t="s">
        <v>25</v>
      </c>
      <c r="D3" s="835"/>
      <c r="E3" s="835"/>
      <c r="F3" s="835"/>
      <c r="G3" s="830" t="s">
        <v>26</v>
      </c>
      <c r="H3" s="831"/>
      <c r="I3" s="831"/>
      <c r="J3" s="831"/>
      <c r="K3" s="831"/>
      <c r="L3" s="835" t="s">
        <v>22</v>
      </c>
      <c r="M3" s="835"/>
      <c r="N3" s="835"/>
      <c r="O3" s="835"/>
      <c r="P3" s="835" t="s">
        <v>34</v>
      </c>
      <c r="Q3" s="841" t="s">
        <v>14</v>
      </c>
      <c r="R3" s="7"/>
    </row>
    <row r="4" spans="1:19" s="3" customFormat="1" ht="14.25" customHeight="1">
      <c r="A4" s="841"/>
      <c r="B4" s="835"/>
      <c r="C4" s="835" t="s">
        <v>20</v>
      </c>
      <c r="D4" s="829" t="s">
        <v>21</v>
      </c>
      <c r="E4" s="829"/>
      <c r="F4" s="829"/>
      <c r="G4" s="835" t="s">
        <v>20</v>
      </c>
      <c r="H4" s="832" t="s">
        <v>21</v>
      </c>
      <c r="I4" s="833"/>
      <c r="J4" s="833"/>
      <c r="K4" s="834"/>
      <c r="L4" s="835" t="s">
        <v>20</v>
      </c>
      <c r="M4" s="829" t="s">
        <v>21</v>
      </c>
      <c r="N4" s="829"/>
      <c r="O4" s="829"/>
      <c r="P4" s="835"/>
      <c r="Q4" s="841"/>
      <c r="R4" s="6"/>
      <c r="S4" s="4"/>
    </row>
    <row r="5" spans="1:19" s="3" customFormat="1" ht="60" customHeight="1">
      <c r="A5" s="841"/>
      <c r="B5" s="835"/>
      <c r="C5" s="835"/>
      <c r="D5" s="8" t="s">
        <v>17</v>
      </c>
      <c r="E5" s="8" t="s">
        <v>18</v>
      </c>
      <c r="F5" s="8" t="s">
        <v>19</v>
      </c>
      <c r="G5" s="835"/>
      <c r="H5" s="8" t="s">
        <v>17</v>
      </c>
      <c r="I5" s="8" t="s">
        <v>18</v>
      </c>
      <c r="J5" s="8" t="s">
        <v>19</v>
      </c>
      <c r="K5" s="8" t="s">
        <v>32</v>
      </c>
      <c r="L5" s="835"/>
      <c r="M5" s="8" t="s">
        <v>17</v>
      </c>
      <c r="N5" s="8" t="s">
        <v>18</v>
      </c>
      <c r="O5" s="8" t="s">
        <v>19</v>
      </c>
      <c r="P5" s="835"/>
      <c r="Q5" s="841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38" t="s">
        <v>23</v>
      </c>
      <c r="B18" s="839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40" t="s">
        <v>24</v>
      </c>
      <c r="P19" s="840"/>
      <c r="Q19" s="840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636"/>
      <c r="AB1" s="146"/>
      <c r="AC1" s="146"/>
    </row>
    <row r="2" spans="1:29" s="148" customFormat="1" ht="22.5" customHeight="1">
      <c r="A2" s="859" t="s">
        <v>306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637"/>
      <c r="AB2" s="147"/>
      <c r="AC2" s="147"/>
    </row>
    <row r="3" spans="1:29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658"/>
      <c r="AB3" s="147"/>
      <c r="AC3" s="147"/>
    </row>
    <row r="4" spans="1:28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84"/>
      <c r="N4" s="885"/>
      <c r="O4" s="885"/>
      <c r="P4" s="885"/>
      <c r="Q4" s="885"/>
      <c r="R4" s="886"/>
      <c r="S4" s="864" t="s">
        <v>307</v>
      </c>
      <c r="T4" s="865"/>
      <c r="U4" s="865"/>
      <c r="V4" s="865"/>
      <c r="W4" s="865"/>
      <c r="X4" s="866"/>
      <c r="Y4" s="846" t="s">
        <v>43</v>
      </c>
      <c r="Z4" s="852" t="s">
        <v>14</v>
      </c>
      <c r="AA4" s="847" t="s">
        <v>313</v>
      </c>
      <c r="AB4" s="150"/>
    </row>
    <row r="5" spans="1:29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78" t="s">
        <v>38</v>
      </c>
      <c r="N5" s="879" t="s">
        <v>21</v>
      </c>
      <c r="O5" s="880"/>
      <c r="P5" s="880"/>
      <c r="Q5" s="881"/>
      <c r="R5" s="882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52"/>
      <c r="AA5" s="847"/>
      <c r="AB5" s="152"/>
      <c r="AC5" s="153"/>
    </row>
    <row r="6" spans="1:29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78"/>
      <c r="N6" s="660" t="s">
        <v>39</v>
      </c>
      <c r="O6" s="660" t="s">
        <v>40</v>
      </c>
      <c r="P6" s="660" t="s">
        <v>41</v>
      </c>
      <c r="Q6" s="660" t="s">
        <v>42</v>
      </c>
      <c r="R6" s="883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52"/>
      <c r="AA6" s="84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6" t="s">
        <v>36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9"/>
      <c r="AB1" s="9"/>
    </row>
    <row r="2" spans="1:28" s="5" customFormat="1" ht="22.5" customHeight="1">
      <c r="A2" s="904" t="s">
        <v>50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10"/>
      <c r="AB2" s="10"/>
    </row>
    <row r="3" spans="1:28" s="5" customFormat="1" ht="22.5" customHeight="1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10"/>
      <c r="AB3" s="10"/>
    </row>
    <row r="4" spans="1:27" s="3" customFormat="1" ht="46.5" customHeight="1">
      <c r="A4" s="905" t="s">
        <v>0</v>
      </c>
      <c r="B4" s="892" t="s">
        <v>1</v>
      </c>
      <c r="C4" s="835" t="s">
        <v>25</v>
      </c>
      <c r="D4" s="835"/>
      <c r="E4" s="835"/>
      <c r="F4" s="835"/>
      <c r="G4" s="889" t="s">
        <v>26</v>
      </c>
      <c r="H4" s="890"/>
      <c r="I4" s="890"/>
      <c r="J4" s="890"/>
      <c r="K4" s="890"/>
      <c r="L4" s="891"/>
      <c r="M4" s="889" t="s">
        <v>44</v>
      </c>
      <c r="N4" s="890"/>
      <c r="O4" s="890"/>
      <c r="P4" s="890"/>
      <c r="Q4" s="890"/>
      <c r="R4" s="891"/>
      <c r="S4" s="901" t="s">
        <v>45</v>
      </c>
      <c r="T4" s="902"/>
      <c r="U4" s="902"/>
      <c r="V4" s="902"/>
      <c r="W4" s="902"/>
      <c r="X4" s="903"/>
      <c r="Y4" s="906" t="s">
        <v>43</v>
      </c>
      <c r="Z4" s="905" t="s">
        <v>14</v>
      </c>
      <c r="AA4" s="7"/>
    </row>
    <row r="5" spans="1:28" s="3" customFormat="1" ht="14.25" customHeight="1">
      <c r="A5" s="905"/>
      <c r="B5" s="892"/>
      <c r="C5" s="835" t="s">
        <v>20</v>
      </c>
      <c r="D5" s="829" t="s">
        <v>21</v>
      </c>
      <c r="E5" s="829"/>
      <c r="F5" s="829"/>
      <c r="G5" s="892" t="s">
        <v>38</v>
      </c>
      <c r="H5" s="898" t="s">
        <v>21</v>
      </c>
      <c r="I5" s="898"/>
      <c r="J5" s="898"/>
      <c r="K5" s="898"/>
      <c r="L5" s="899" t="s">
        <v>202</v>
      </c>
      <c r="M5" s="892" t="s">
        <v>38</v>
      </c>
      <c r="N5" s="893" t="s">
        <v>21</v>
      </c>
      <c r="O5" s="894"/>
      <c r="P5" s="894"/>
      <c r="Q5" s="895"/>
      <c r="R5" s="899" t="s">
        <v>37</v>
      </c>
      <c r="S5" s="892" t="s">
        <v>38</v>
      </c>
      <c r="T5" s="893" t="s">
        <v>21</v>
      </c>
      <c r="U5" s="894"/>
      <c r="V5" s="894"/>
      <c r="W5" s="895"/>
      <c r="X5" s="899" t="s">
        <v>37</v>
      </c>
      <c r="Y5" s="906"/>
      <c r="Z5" s="905"/>
      <c r="AA5" s="6"/>
      <c r="AB5" s="4"/>
    </row>
    <row r="6" spans="1:28" s="3" customFormat="1" ht="73.5" customHeight="1">
      <c r="A6" s="905"/>
      <c r="B6" s="892"/>
      <c r="C6" s="835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900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900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900"/>
      <c r="Y6" s="906"/>
      <c r="Z6" s="905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6" t="s">
        <v>23</v>
      </c>
      <c r="B20" s="897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87" t="s">
        <v>48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6" t="s">
        <v>36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9"/>
      <c r="AB1" s="9"/>
    </row>
    <row r="2" spans="1:28" s="5" customFormat="1" ht="22.5" customHeight="1">
      <c r="A2" s="904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10"/>
      <c r="AB2" s="10"/>
    </row>
    <row r="3" spans="1:28" s="5" customFormat="1" ht="22.5" customHeight="1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10"/>
      <c r="AB3" s="10"/>
    </row>
    <row r="4" spans="1:27" s="3" customFormat="1" ht="46.5" customHeight="1">
      <c r="A4" s="905" t="s">
        <v>0</v>
      </c>
      <c r="B4" s="892" t="s">
        <v>1</v>
      </c>
      <c r="C4" s="835" t="s">
        <v>25</v>
      </c>
      <c r="D4" s="835"/>
      <c r="E4" s="835"/>
      <c r="F4" s="835"/>
      <c r="G4" s="889" t="s">
        <v>26</v>
      </c>
      <c r="H4" s="890"/>
      <c r="I4" s="890"/>
      <c r="J4" s="890"/>
      <c r="K4" s="890"/>
      <c r="L4" s="891"/>
      <c r="M4" s="889" t="s">
        <v>44</v>
      </c>
      <c r="N4" s="890"/>
      <c r="O4" s="890"/>
      <c r="P4" s="890"/>
      <c r="Q4" s="890"/>
      <c r="R4" s="891"/>
      <c r="S4" s="901" t="s">
        <v>45</v>
      </c>
      <c r="T4" s="902"/>
      <c r="U4" s="902"/>
      <c r="V4" s="902"/>
      <c r="W4" s="902"/>
      <c r="X4" s="903"/>
      <c r="Y4" s="909" t="s">
        <v>43</v>
      </c>
      <c r="Z4" s="905" t="s">
        <v>14</v>
      </c>
      <c r="AA4" s="7"/>
    </row>
    <row r="5" spans="1:28" s="3" customFormat="1" ht="14.25" customHeight="1">
      <c r="A5" s="905"/>
      <c r="B5" s="892"/>
      <c r="C5" s="835" t="s">
        <v>20</v>
      </c>
      <c r="D5" s="829" t="s">
        <v>21</v>
      </c>
      <c r="E5" s="829"/>
      <c r="F5" s="829"/>
      <c r="G5" s="892" t="s">
        <v>38</v>
      </c>
      <c r="H5" s="898" t="s">
        <v>21</v>
      </c>
      <c r="I5" s="898"/>
      <c r="J5" s="898"/>
      <c r="K5" s="898"/>
      <c r="L5" s="899" t="s">
        <v>202</v>
      </c>
      <c r="M5" s="892" t="s">
        <v>38</v>
      </c>
      <c r="N5" s="893" t="s">
        <v>21</v>
      </c>
      <c r="O5" s="894"/>
      <c r="P5" s="894"/>
      <c r="Q5" s="895"/>
      <c r="R5" s="899" t="s">
        <v>37</v>
      </c>
      <c r="S5" s="892" t="s">
        <v>38</v>
      </c>
      <c r="T5" s="893" t="s">
        <v>21</v>
      </c>
      <c r="U5" s="894"/>
      <c r="V5" s="894"/>
      <c r="W5" s="895"/>
      <c r="X5" s="899" t="s">
        <v>37</v>
      </c>
      <c r="Y5" s="909"/>
      <c r="Z5" s="905"/>
      <c r="AA5" s="6"/>
      <c r="AB5" s="4"/>
    </row>
    <row r="6" spans="1:28" s="3" customFormat="1" ht="73.5" customHeight="1">
      <c r="A6" s="905"/>
      <c r="B6" s="892"/>
      <c r="C6" s="835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900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900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900"/>
      <c r="Y6" s="909"/>
      <c r="Z6" s="905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07" t="s">
        <v>23</v>
      </c>
      <c r="B20" s="908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87" t="s">
        <v>48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6" t="s">
        <v>36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9"/>
      <c r="AB1" s="9"/>
    </row>
    <row r="2" spans="1:28" s="5" customFormat="1" ht="22.5" customHeight="1">
      <c r="A2" s="904" t="s">
        <v>305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10"/>
      <c r="AB2" s="10"/>
    </row>
    <row r="3" spans="1:28" s="5" customFormat="1" ht="22.5" customHeight="1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10"/>
      <c r="AB3" s="10"/>
    </row>
    <row r="4" spans="1:27" s="3" customFormat="1" ht="46.5" customHeight="1">
      <c r="A4" s="905" t="s">
        <v>0</v>
      </c>
      <c r="B4" s="892" t="s">
        <v>1</v>
      </c>
      <c r="C4" s="835" t="s">
        <v>25</v>
      </c>
      <c r="D4" s="835"/>
      <c r="E4" s="835"/>
      <c r="F4" s="835"/>
      <c r="G4" s="889" t="s">
        <v>26</v>
      </c>
      <c r="H4" s="890"/>
      <c r="I4" s="890"/>
      <c r="J4" s="890"/>
      <c r="K4" s="890"/>
      <c r="L4" s="891"/>
      <c r="M4" s="889" t="s">
        <v>44</v>
      </c>
      <c r="N4" s="890"/>
      <c r="O4" s="890"/>
      <c r="P4" s="890"/>
      <c r="Q4" s="890"/>
      <c r="R4" s="891"/>
      <c r="S4" s="901" t="s">
        <v>45</v>
      </c>
      <c r="T4" s="902"/>
      <c r="U4" s="902"/>
      <c r="V4" s="902"/>
      <c r="W4" s="902"/>
      <c r="X4" s="903"/>
      <c r="Y4" s="909" t="s">
        <v>43</v>
      </c>
      <c r="Z4" s="905" t="s">
        <v>14</v>
      </c>
      <c r="AA4" s="7"/>
    </row>
    <row r="5" spans="1:28" s="3" customFormat="1" ht="14.25" customHeight="1">
      <c r="A5" s="905"/>
      <c r="B5" s="892"/>
      <c r="C5" s="835" t="s">
        <v>20</v>
      </c>
      <c r="D5" s="829" t="s">
        <v>21</v>
      </c>
      <c r="E5" s="829"/>
      <c r="F5" s="829"/>
      <c r="G5" s="892" t="s">
        <v>38</v>
      </c>
      <c r="H5" s="898" t="s">
        <v>21</v>
      </c>
      <c r="I5" s="898"/>
      <c r="J5" s="898"/>
      <c r="K5" s="898"/>
      <c r="L5" s="899" t="s">
        <v>202</v>
      </c>
      <c r="M5" s="892" t="s">
        <v>38</v>
      </c>
      <c r="N5" s="893" t="s">
        <v>21</v>
      </c>
      <c r="O5" s="894"/>
      <c r="P5" s="894"/>
      <c r="Q5" s="895"/>
      <c r="R5" s="899" t="s">
        <v>37</v>
      </c>
      <c r="S5" s="892" t="s">
        <v>38</v>
      </c>
      <c r="T5" s="893" t="s">
        <v>21</v>
      </c>
      <c r="U5" s="894"/>
      <c r="V5" s="894"/>
      <c r="W5" s="895"/>
      <c r="X5" s="899" t="s">
        <v>37</v>
      </c>
      <c r="Y5" s="909"/>
      <c r="Z5" s="905"/>
      <c r="AA5" s="6"/>
      <c r="AB5" s="4"/>
    </row>
    <row r="6" spans="1:28" s="3" customFormat="1" ht="76.5">
      <c r="A6" s="905"/>
      <c r="B6" s="892"/>
      <c r="C6" s="835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900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900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900"/>
      <c r="Y6" s="909"/>
      <c r="Z6" s="905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07" t="s">
        <v>23</v>
      </c>
      <c r="B20" s="908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87" t="s">
        <v>48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298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852" t="s">
        <v>0</v>
      </c>
      <c r="B4" s="850" t="s">
        <v>160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846" t="s">
        <v>43</v>
      </c>
      <c r="Z4" s="846" t="s">
        <v>14</v>
      </c>
    </row>
    <row r="5" spans="1:26" s="151" customFormat="1" ht="15.7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46"/>
    </row>
    <row r="6" spans="1:26" s="151" customFormat="1" ht="95.25" customHeight="1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46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0" t="s">
        <v>23</v>
      </c>
      <c r="B20" s="910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8" t="s">
        <v>52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146"/>
      <c r="X1" s="146"/>
    </row>
    <row r="2" spans="1:24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147"/>
      <c r="X3" s="147"/>
    </row>
    <row r="4" spans="1:23" s="151" customFormat="1" ht="73.5" customHeight="1">
      <c r="A4" s="920" t="s">
        <v>0</v>
      </c>
      <c r="B4" s="848" t="s">
        <v>160</v>
      </c>
      <c r="C4" s="913" t="s">
        <v>26</v>
      </c>
      <c r="D4" s="914"/>
      <c r="E4" s="914"/>
      <c r="F4" s="914"/>
      <c r="G4" s="914"/>
      <c r="H4" s="915"/>
      <c r="I4" s="913" t="s">
        <v>44</v>
      </c>
      <c r="J4" s="914"/>
      <c r="K4" s="914"/>
      <c r="L4" s="914"/>
      <c r="M4" s="914"/>
      <c r="N4" s="915"/>
      <c r="O4" s="916" t="s">
        <v>45</v>
      </c>
      <c r="P4" s="917"/>
      <c r="Q4" s="917"/>
      <c r="R4" s="917"/>
      <c r="S4" s="917"/>
      <c r="T4" s="918"/>
      <c r="U4" s="919" t="s">
        <v>43</v>
      </c>
      <c r="V4" s="920" t="s">
        <v>14</v>
      </c>
      <c r="W4" s="150"/>
    </row>
    <row r="5" spans="1:24" s="151" customFormat="1" ht="39" customHeight="1">
      <c r="A5" s="920"/>
      <c r="B5" s="848"/>
      <c r="C5" s="850" t="s">
        <v>38</v>
      </c>
      <c r="D5" s="851" t="s">
        <v>21</v>
      </c>
      <c r="E5" s="851"/>
      <c r="F5" s="851"/>
      <c r="G5" s="851"/>
      <c r="H5" s="856" t="s">
        <v>202</v>
      </c>
      <c r="I5" s="850" t="s">
        <v>38</v>
      </c>
      <c r="J5" s="853" t="s">
        <v>21</v>
      </c>
      <c r="K5" s="854"/>
      <c r="L5" s="854"/>
      <c r="M5" s="855"/>
      <c r="N5" s="856" t="s">
        <v>37</v>
      </c>
      <c r="O5" s="850" t="s">
        <v>38</v>
      </c>
      <c r="P5" s="853" t="s">
        <v>21</v>
      </c>
      <c r="Q5" s="854"/>
      <c r="R5" s="854"/>
      <c r="S5" s="855"/>
      <c r="T5" s="856" t="s">
        <v>37</v>
      </c>
      <c r="U5" s="919"/>
      <c r="V5" s="920"/>
      <c r="W5" s="152"/>
      <c r="X5" s="153"/>
    </row>
    <row r="6" spans="1:24" s="151" customFormat="1" ht="73.5" customHeight="1">
      <c r="A6" s="920"/>
      <c r="B6" s="848"/>
      <c r="C6" s="850"/>
      <c r="D6" s="149" t="s">
        <v>39</v>
      </c>
      <c r="E6" s="149" t="s">
        <v>40</v>
      </c>
      <c r="F6" s="149" t="s">
        <v>41</v>
      </c>
      <c r="G6" s="149" t="s">
        <v>42</v>
      </c>
      <c r="H6" s="857"/>
      <c r="I6" s="850"/>
      <c r="J6" s="149" t="s">
        <v>39</v>
      </c>
      <c r="K6" s="149" t="s">
        <v>40</v>
      </c>
      <c r="L6" s="149" t="s">
        <v>41</v>
      </c>
      <c r="M6" s="149" t="s">
        <v>42</v>
      </c>
      <c r="N6" s="857"/>
      <c r="O6" s="850"/>
      <c r="P6" s="149" t="s">
        <v>39</v>
      </c>
      <c r="Q6" s="149" t="s">
        <v>40</v>
      </c>
      <c r="R6" s="149" t="s">
        <v>41</v>
      </c>
      <c r="S6" s="149" t="s">
        <v>42</v>
      </c>
      <c r="T6" s="857"/>
      <c r="U6" s="919"/>
      <c r="V6" s="920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1" t="s">
        <v>23</v>
      </c>
      <c r="B36" s="912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87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852" t="s">
        <v>0</v>
      </c>
      <c r="B4" s="850" t="s">
        <v>160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846" t="s">
        <v>43</v>
      </c>
      <c r="Z4" s="846" t="s">
        <v>14</v>
      </c>
    </row>
    <row r="5" spans="1:26" s="151" customFormat="1" ht="15.7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46"/>
    </row>
    <row r="6" spans="1:26" s="151" customFormat="1" ht="95.25" customHeight="1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46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1" t="s">
        <v>23</v>
      </c>
      <c r="B17" s="922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8" t="s">
        <v>86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146"/>
      <c r="X1" s="146"/>
    </row>
    <row r="2" spans="1:24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147"/>
      <c r="X3" s="147"/>
    </row>
    <row r="4" spans="1:23" s="151" customFormat="1" ht="73.5" customHeight="1">
      <c r="A4" s="852" t="s">
        <v>0</v>
      </c>
      <c r="B4" s="850" t="s">
        <v>181</v>
      </c>
      <c r="C4" s="861" t="s">
        <v>26</v>
      </c>
      <c r="D4" s="862"/>
      <c r="E4" s="862"/>
      <c r="F4" s="862"/>
      <c r="G4" s="862"/>
      <c r="H4" s="863"/>
      <c r="I4" s="861" t="s">
        <v>44</v>
      </c>
      <c r="J4" s="862"/>
      <c r="K4" s="862"/>
      <c r="L4" s="862"/>
      <c r="M4" s="862"/>
      <c r="N4" s="863"/>
      <c r="O4" s="864" t="s">
        <v>45</v>
      </c>
      <c r="P4" s="865"/>
      <c r="Q4" s="865"/>
      <c r="R4" s="865"/>
      <c r="S4" s="865"/>
      <c r="T4" s="866"/>
      <c r="U4" s="846" t="s">
        <v>43</v>
      </c>
      <c r="V4" s="852" t="s">
        <v>14</v>
      </c>
      <c r="W4" s="150"/>
    </row>
    <row r="5" spans="1:24" s="151" customFormat="1" ht="39" customHeight="1">
      <c r="A5" s="852"/>
      <c r="B5" s="850"/>
      <c r="C5" s="850" t="s">
        <v>38</v>
      </c>
      <c r="D5" s="851" t="s">
        <v>21</v>
      </c>
      <c r="E5" s="851"/>
      <c r="F5" s="851"/>
      <c r="G5" s="851"/>
      <c r="H5" s="856" t="s">
        <v>202</v>
      </c>
      <c r="I5" s="850" t="s">
        <v>38</v>
      </c>
      <c r="J5" s="853" t="s">
        <v>21</v>
      </c>
      <c r="K5" s="854"/>
      <c r="L5" s="854"/>
      <c r="M5" s="855"/>
      <c r="N5" s="856" t="s">
        <v>37</v>
      </c>
      <c r="O5" s="850" t="s">
        <v>38</v>
      </c>
      <c r="P5" s="853" t="s">
        <v>21</v>
      </c>
      <c r="Q5" s="854"/>
      <c r="R5" s="854"/>
      <c r="S5" s="855"/>
      <c r="T5" s="856" t="s">
        <v>37</v>
      </c>
      <c r="U5" s="846"/>
      <c r="V5" s="852"/>
      <c r="W5" s="152"/>
      <c r="X5" s="153"/>
    </row>
    <row r="6" spans="1:24" s="151" customFormat="1" ht="73.5" customHeight="1">
      <c r="A6" s="852"/>
      <c r="B6" s="850"/>
      <c r="C6" s="850"/>
      <c r="D6" s="149" t="s">
        <v>39</v>
      </c>
      <c r="E6" s="149" t="s">
        <v>40</v>
      </c>
      <c r="F6" s="149" t="s">
        <v>41</v>
      </c>
      <c r="G6" s="149" t="s">
        <v>42</v>
      </c>
      <c r="H6" s="857"/>
      <c r="I6" s="850"/>
      <c r="J6" s="149" t="s">
        <v>39</v>
      </c>
      <c r="K6" s="149" t="s">
        <v>40</v>
      </c>
      <c r="L6" s="149" t="s">
        <v>41</v>
      </c>
      <c r="M6" s="149" t="s">
        <v>42</v>
      </c>
      <c r="N6" s="857"/>
      <c r="O6" s="850"/>
      <c r="P6" s="149" t="s">
        <v>39</v>
      </c>
      <c r="Q6" s="149" t="s">
        <v>40</v>
      </c>
      <c r="R6" s="149" t="s">
        <v>41</v>
      </c>
      <c r="S6" s="149" t="s">
        <v>42</v>
      </c>
      <c r="T6" s="857"/>
      <c r="U6" s="846"/>
      <c r="V6" s="852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0" t="s">
        <v>23</v>
      </c>
      <c r="B35" s="910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8" t="s">
        <v>89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146"/>
      <c r="X1" s="146"/>
    </row>
    <row r="2" spans="1:24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147"/>
      <c r="X3" s="147"/>
    </row>
    <row r="4" spans="1:23" s="151" customFormat="1" ht="99.75" customHeight="1">
      <c r="A4" s="920" t="s">
        <v>0</v>
      </c>
      <c r="B4" s="848" t="s">
        <v>160</v>
      </c>
      <c r="C4" s="913" t="s">
        <v>26</v>
      </c>
      <c r="D4" s="914"/>
      <c r="E4" s="914"/>
      <c r="F4" s="914"/>
      <c r="G4" s="914"/>
      <c r="H4" s="915"/>
      <c r="I4" s="913" t="s">
        <v>44</v>
      </c>
      <c r="J4" s="914"/>
      <c r="K4" s="914"/>
      <c r="L4" s="914"/>
      <c r="M4" s="914"/>
      <c r="N4" s="915"/>
      <c r="O4" s="916" t="s">
        <v>45</v>
      </c>
      <c r="P4" s="917"/>
      <c r="Q4" s="917"/>
      <c r="R4" s="917"/>
      <c r="S4" s="917"/>
      <c r="T4" s="918"/>
      <c r="U4" s="919" t="s">
        <v>43</v>
      </c>
      <c r="V4" s="920" t="s">
        <v>14</v>
      </c>
      <c r="W4" s="150"/>
    </row>
    <row r="5" spans="1:24" s="151" customFormat="1" ht="39" customHeight="1">
      <c r="A5" s="920"/>
      <c r="B5" s="848"/>
      <c r="C5" s="850" t="s">
        <v>38</v>
      </c>
      <c r="D5" s="851" t="s">
        <v>21</v>
      </c>
      <c r="E5" s="851"/>
      <c r="F5" s="851"/>
      <c r="G5" s="851"/>
      <c r="H5" s="856" t="s">
        <v>201</v>
      </c>
      <c r="I5" s="850" t="s">
        <v>38</v>
      </c>
      <c r="J5" s="853" t="s">
        <v>21</v>
      </c>
      <c r="K5" s="854"/>
      <c r="L5" s="854"/>
      <c r="M5" s="855"/>
      <c r="N5" s="856" t="s">
        <v>37</v>
      </c>
      <c r="O5" s="850" t="s">
        <v>38</v>
      </c>
      <c r="P5" s="853" t="s">
        <v>21</v>
      </c>
      <c r="Q5" s="854"/>
      <c r="R5" s="854"/>
      <c r="S5" s="855"/>
      <c r="T5" s="856" t="s">
        <v>37</v>
      </c>
      <c r="U5" s="919"/>
      <c r="V5" s="920"/>
      <c r="W5" s="152"/>
      <c r="X5" s="153"/>
    </row>
    <row r="6" spans="1:24" s="151" customFormat="1" ht="73.5" customHeight="1">
      <c r="A6" s="920"/>
      <c r="B6" s="848"/>
      <c r="C6" s="850"/>
      <c r="D6" s="149" t="s">
        <v>39</v>
      </c>
      <c r="E6" s="149" t="s">
        <v>40</v>
      </c>
      <c r="F6" s="149" t="s">
        <v>41</v>
      </c>
      <c r="G6" s="149" t="s">
        <v>42</v>
      </c>
      <c r="H6" s="857"/>
      <c r="I6" s="850"/>
      <c r="J6" s="149" t="s">
        <v>39</v>
      </c>
      <c r="K6" s="149" t="s">
        <v>40</v>
      </c>
      <c r="L6" s="149" t="s">
        <v>41</v>
      </c>
      <c r="M6" s="149" t="s">
        <v>42</v>
      </c>
      <c r="N6" s="857"/>
      <c r="O6" s="850"/>
      <c r="P6" s="149" t="s">
        <v>39</v>
      </c>
      <c r="Q6" s="149" t="s">
        <v>40</v>
      </c>
      <c r="R6" s="149" t="s">
        <v>41</v>
      </c>
      <c r="S6" s="149" t="s">
        <v>42</v>
      </c>
      <c r="T6" s="857"/>
      <c r="U6" s="919"/>
      <c r="V6" s="920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1" t="s">
        <v>23</v>
      </c>
      <c r="B29" s="922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299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930" t="s">
        <v>0</v>
      </c>
      <c r="B4" s="846" t="s">
        <v>160</v>
      </c>
      <c r="C4" s="919" t="s">
        <v>25</v>
      </c>
      <c r="D4" s="919"/>
      <c r="E4" s="919"/>
      <c r="F4" s="919"/>
      <c r="G4" s="931" t="s">
        <v>26</v>
      </c>
      <c r="H4" s="932"/>
      <c r="I4" s="932"/>
      <c r="J4" s="932"/>
      <c r="K4" s="932"/>
      <c r="L4" s="933"/>
      <c r="M4" s="931" t="s">
        <v>44</v>
      </c>
      <c r="N4" s="932"/>
      <c r="O4" s="932"/>
      <c r="P4" s="932"/>
      <c r="Q4" s="932"/>
      <c r="R4" s="933"/>
      <c r="S4" s="934" t="s">
        <v>45</v>
      </c>
      <c r="T4" s="935"/>
      <c r="U4" s="935"/>
      <c r="V4" s="935"/>
      <c r="W4" s="935"/>
      <c r="X4" s="936"/>
      <c r="Y4" s="846" t="s">
        <v>43</v>
      </c>
      <c r="Z4" s="846" t="s">
        <v>14</v>
      </c>
    </row>
    <row r="5" spans="1:26" s="151" customFormat="1" ht="15.75" customHeight="1">
      <c r="A5" s="930"/>
      <c r="B5" s="846"/>
      <c r="C5" s="919" t="s">
        <v>20</v>
      </c>
      <c r="D5" s="929" t="s">
        <v>21</v>
      </c>
      <c r="E5" s="929"/>
      <c r="F5" s="929"/>
      <c r="G5" s="846" t="s">
        <v>38</v>
      </c>
      <c r="H5" s="937" t="s">
        <v>21</v>
      </c>
      <c r="I5" s="937"/>
      <c r="J5" s="937"/>
      <c r="K5" s="937"/>
      <c r="L5" s="927" t="s">
        <v>202</v>
      </c>
      <c r="M5" s="846" t="s">
        <v>38</v>
      </c>
      <c r="N5" s="924" t="s">
        <v>21</v>
      </c>
      <c r="O5" s="925"/>
      <c r="P5" s="925"/>
      <c r="Q5" s="926"/>
      <c r="R5" s="927" t="s">
        <v>37</v>
      </c>
      <c r="S5" s="846" t="s">
        <v>38</v>
      </c>
      <c r="T5" s="924" t="s">
        <v>21</v>
      </c>
      <c r="U5" s="925"/>
      <c r="V5" s="925"/>
      <c r="W5" s="926"/>
      <c r="X5" s="927" t="s">
        <v>37</v>
      </c>
      <c r="Y5" s="846"/>
      <c r="Z5" s="846"/>
    </row>
    <row r="6" spans="1:26" s="151" customFormat="1" ht="95.25" customHeight="1">
      <c r="A6" s="930"/>
      <c r="B6" s="846"/>
      <c r="C6" s="919"/>
      <c r="D6" s="371" t="s">
        <v>17</v>
      </c>
      <c r="E6" s="371" t="s">
        <v>18</v>
      </c>
      <c r="F6" s="371" t="s">
        <v>19</v>
      </c>
      <c r="G6" s="846"/>
      <c r="H6" s="370" t="s">
        <v>39</v>
      </c>
      <c r="I6" s="370" t="s">
        <v>40</v>
      </c>
      <c r="J6" s="370" t="s">
        <v>41</v>
      </c>
      <c r="K6" s="370" t="s">
        <v>42</v>
      </c>
      <c r="L6" s="928"/>
      <c r="M6" s="846"/>
      <c r="N6" s="370" t="s">
        <v>39</v>
      </c>
      <c r="O6" s="370" t="s">
        <v>40</v>
      </c>
      <c r="P6" s="370" t="s">
        <v>41</v>
      </c>
      <c r="Q6" s="370" t="s">
        <v>42</v>
      </c>
      <c r="R6" s="928"/>
      <c r="S6" s="846"/>
      <c r="T6" s="370" t="s">
        <v>39</v>
      </c>
      <c r="U6" s="370" t="s">
        <v>40</v>
      </c>
      <c r="V6" s="370" t="s">
        <v>41</v>
      </c>
      <c r="W6" s="370" t="s">
        <v>42</v>
      </c>
      <c r="X6" s="928"/>
      <c r="Y6" s="846"/>
      <c r="Z6" s="846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23" t="s">
        <v>23</v>
      </c>
      <c r="B30" s="923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636"/>
      <c r="V1" s="636"/>
      <c r="W1" s="146"/>
      <c r="X1" s="146"/>
    </row>
    <row r="2" spans="1:24" s="148" customFormat="1" ht="22.5" customHeight="1">
      <c r="A2" s="859" t="s">
        <v>342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637"/>
      <c r="V2" s="637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658"/>
      <c r="V3" s="658"/>
      <c r="W3" s="147"/>
      <c r="X3" s="147"/>
    </row>
    <row r="4" spans="1:23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4" t="s">
        <v>307</v>
      </c>
      <c r="N4" s="865"/>
      <c r="O4" s="865"/>
      <c r="P4" s="865"/>
      <c r="Q4" s="865"/>
      <c r="R4" s="866"/>
      <c r="S4" s="846" t="s">
        <v>43</v>
      </c>
      <c r="T4" s="852" t="s">
        <v>14</v>
      </c>
      <c r="U4" s="846" t="s">
        <v>329</v>
      </c>
      <c r="V4" s="847" t="s">
        <v>313</v>
      </c>
      <c r="W4" s="150"/>
    </row>
    <row r="5" spans="1:24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46"/>
      <c r="T5" s="852"/>
      <c r="U5" s="846"/>
      <c r="V5" s="847"/>
      <c r="W5" s="152"/>
      <c r="X5" s="153"/>
    </row>
    <row r="6" spans="1:24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46"/>
      <c r="T6" s="852"/>
      <c r="U6" s="846"/>
      <c r="V6" s="84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320</v>
      </c>
      <c r="U16" s="756">
        <v>1.3</v>
      </c>
      <c r="V16" s="646">
        <f t="shared" si="3"/>
        <v>23.63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42" t="s">
        <v>23</v>
      </c>
      <c r="B20" s="843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81,17 km</v>
      </c>
      <c r="U20" s="825">
        <f>+SUM(U8:U19)</f>
        <v>81.16999999999999</v>
      </c>
      <c r="V20" s="656">
        <f>SUM(V8:V19)</f>
        <v>562.8079999999999</v>
      </c>
    </row>
    <row r="21" spans="2:22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300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930" t="s">
        <v>0</v>
      </c>
      <c r="B4" s="846" t="s">
        <v>160</v>
      </c>
      <c r="C4" s="919" t="s">
        <v>25</v>
      </c>
      <c r="D4" s="919"/>
      <c r="E4" s="919"/>
      <c r="F4" s="919"/>
      <c r="G4" s="931" t="s">
        <v>26</v>
      </c>
      <c r="H4" s="932"/>
      <c r="I4" s="932"/>
      <c r="J4" s="932"/>
      <c r="K4" s="932"/>
      <c r="L4" s="933"/>
      <c r="M4" s="931" t="s">
        <v>44</v>
      </c>
      <c r="N4" s="932"/>
      <c r="O4" s="932"/>
      <c r="P4" s="932"/>
      <c r="Q4" s="932"/>
      <c r="R4" s="933"/>
      <c r="S4" s="934" t="s">
        <v>45</v>
      </c>
      <c r="T4" s="935"/>
      <c r="U4" s="935"/>
      <c r="V4" s="935"/>
      <c r="W4" s="935"/>
      <c r="X4" s="936"/>
      <c r="Y4" s="846" t="s">
        <v>43</v>
      </c>
      <c r="Z4" s="846" t="s">
        <v>14</v>
      </c>
    </row>
    <row r="5" spans="1:26" s="151" customFormat="1" ht="15.75" customHeight="1">
      <c r="A5" s="930"/>
      <c r="B5" s="846"/>
      <c r="C5" s="919" t="s">
        <v>20</v>
      </c>
      <c r="D5" s="929" t="s">
        <v>21</v>
      </c>
      <c r="E5" s="929"/>
      <c r="F5" s="929"/>
      <c r="G5" s="846" t="s">
        <v>38</v>
      </c>
      <c r="H5" s="937" t="s">
        <v>21</v>
      </c>
      <c r="I5" s="937"/>
      <c r="J5" s="937"/>
      <c r="K5" s="937"/>
      <c r="L5" s="927" t="s">
        <v>202</v>
      </c>
      <c r="M5" s="846" t="s">
        <v>38</v>
      </c>
      <c r="N5" s="924" t="s">
        <v>21</v>
      </c>
      <c r="O5" s="925"/>
      <c r="P5" s="925"/>
      <c r="Q5" s="926"/>
      <c r="R5" s="927" t="s">
        <v>37</v>
      </c>
      <c r="S5" s="846" t="s">
        <v>38</v>
      </c>
      <c r="T5" s="924" t="s">
        <v>21</v>
      </c>
      <c r="U5" s="925"/>
      <c r="V5" s="925"/>
      <c r="W5" s="926"/>
      <c r="X5" s="927" t="s">
        <v>37</v>
      </c>
      <c r="Y5" s="846"/>
      <c r="Z5" s="846"/>
    </row>
    <row r="6" spans="1:26" s="151" customFormat="1" ht="102">
      <c r="A6" s="930"/>
      <c r="B6" s="846"/>
      <c r="C6" s="919"/>
      <c r="D6" s="371" t="s">
        <v>17</v>
      </c>
      <c r="E6" s="371" t="s">
        <v>18</v>
      </c>
      <c r="F6" s="371" t="s">
        <v>19</v>
      </c>
      <c r="G6" s="846"/>
      <c r="H6" s="370" t="s">
        <v>39</v>
      </c>
      <c r="I6" s="370" t="s">
        <v>40</v>
      </c>
      <c r="J6" s="370" t="s">
        <v>41</v>
      </c>
      <c r="K6" s="370" t="s">
        <v>42</v>
      </c>
      <c r="L6" s="928"/>
      <c r="M6" s="846"/>
      <c r="N6" s="370" t="s">
        <v>39</v>
      </c>
      <c r="O6" s="370" t="s">
        <v>40</v>
      </c>
      <c r="P6" s="370" t="s">
        <v>41</v>
      </c>
      <c r="Q6" s="370" t="s">
        <v>42</v>
      </c>
      <c r="R6" s="928"/>
      <c r="S6" s="846"/>
      <c r="T6" s="370" t="s">
        <v>39</v>
      </c>
      <c r="U6" s="370" t="s">
        <v>40</v>
      </c>
      <c r="V6" s="370" t="s">
        <v>41</v>
      </c>
      <c r="W6" s="370" t="s">
        <v>42</v>
      </c>
      <c r="X6" s="928"/>
      <c r="Y6" s="846"/>
      <c r="Z6" s="846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23" t="s">
        <v>23</v>
      </c>
      <c r="B32" s="923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301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930" t="s">
        <v>0</v>
      </c>
      <c r="B4" s="846" t="s">
        <v>160</v>
      </c>
      <c r="C4" s="919" t="s">
        <v>25</v>
      </c>
      <c r="D4" s="919"/>
      <c r="E4" s="919"/>
      <c r="F4" s="919"/>
      <c r="G4" s="931" t="s">
        <v>26</v>
      </c>
      <c r="H4" s="932"/>
      <c r="I4" s="932"/>
      <c r="J4" s="932"/>
      <c r="K4" s="932"/>
      <c r="L4" s="933"/>
      <c r="M4" s="931" t="s">
        <v>44</v>
      </c>
      <c r="N4" s="932"/>
      <c r="O4" s="932"/>
      <c r="P4" s="932"/>
      <c r="Q4" s="932"/>
      <c r="R4" s="933"/>
      <c r="S4" s="934" t="s">
        <v>45</v>
      </c>
      <c r="T4" s="935"/>
      <c r="U4" s="935"/>
      <c r="V4" s="935"/>
      <c r="W4" s="935"/>
      <c r="X4" s="936"/>
      <c r="Y4" s="846" t="s">
        <v>43</v>
      </c>
      <c r="Z4" s="846" t="s">
        <v>14</v>
      </c>
    </row>
    <row r="5" spans="1:26" s="151" customFormat="1" ht="15.75" customHeight="1">
      <c r="A5" s="930"/>
      <c r="B5" s="846"/>
      <c r="C5" s="919" t="s">
        <v>20</v>
      </c>
      <c r="D5" s="929" t="s">
        <v>21</v>
      </c>
      <c r="E5" s="929"/>
      <c r="F5" s="929"/>
      <c r="G5" s="846" t="s">
        <v>38</v>
      </c>
      <c r="H5" s="937" t="s">
        <v>21</v>
      </c>
      <c r="I5" s="937"/>
      <c r="J5" s="937"/>
      <c r="K5" s="937"/>
      <c r="L5" s="927" t="s">
        <v>202</v>
      </c>
      <c r="M5" s="846" t="s">
        <v>38</v>
      </c>
      <c r="N5" s="924" t="s">
        <v>21</v>
      </c>
      <c r="O5" s="925"/>
      <c r="P5" s="925"/>
      <c r="Q5" s="926"/>
      <c r="R5" s="927" t="s">
        <v>37</v>
      </c>
      <c r="S5" s="846" t="s">
        <v>38</v>
      </c>
      <c r="T5" s="924" t="s">
        <v>21</v>
      </c>
      <c r="U5" s="925"/>
      <c r="V5" s="925"/>
      <c r="W5" s="926"/>
      <c r="X5" s="927" t="s">
        <v>37</v>
      </c>
      <c r="Y5" s="846"/>
      <c r="Z5" s="846"/>
    </row>
    <row r="6" spans="1:26" s="151" customFormat="1" ht="95.25" customHeight="1">
      <c r="A6" s="930"/>
      <c r="B6" s="846"/>
      <c r="C6" s="919"/>
      <c r="D6" s="371" t="s">
        <v>17</v>
      </c>
      <c r="E6" s="371" t="s">
        <v>18</v>
      </c>
      <c r="F6" s="371" t="s">
        <v>19</v>
      </c>
      <c r="G6" s="846"/>
      <c r="H6" s="370" t="s">
        <v>39</v>
      </c>
      <c r="I6" s="370" t="s">
        <v>40</v>
      </c>
      <c r="J6" s="370" t="s">
        <v>41</v>
      </c>
      <c r="K6" s="370" t="s">
        <v>42</v>
      </c>
      <c r="L6" s="928"/>
      <c r="M6" s="846"/>
      <c r="N6" s="370" t="s">
        <v>39</v>
      </c>
      <c r="O6" s="370" t="s">
        <v>40</v>
      </c>
      <c r="P6" s="370" t="s">
        <v>41</v>
      </c>
      <c r="Q6" s="370" t="s">
        <v>42</v>
      </c>
      <c r="R6" s="928"/>
      <c r="S6" s="846"/>
      <c r="T6" s="370" t="s">
        <v>39</v>
      </c>
      <c r="U6" s="370" t="s">
        <v>40</v>
      </c>
      <c r="V6" s="370" t="s">
        <v>41</v>
      </c>
      <c r="W6" s="370" t="s">
        <v>42</v>
      </c>
      <c r="X6" s="928"/>
      <c r="Y6" s="846"/>
      <c r="Z6" s="846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23" t="s">
        <v>23</v>
      </c>
      <c r="B38" s="923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302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852" t="s">
        <v>0</v>
      </c>
      <c r="B4" s="850" t="s">
        <v>160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846" t="s">
        <v>43</v>
      </c>
      <c r="Z4" s="846" t="s">
        <v>14</v>
      </c>
    </row>
    <row r="5" spans="1:26" s="151" customFormat="1" ht="15.7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46"/>
    </row>
    <row r="6" spans="1:26" s="151" customFormat="1" ht="102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46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38" t="s">
        <v>23</v>
      </c>
      <c r="B21" s="938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8" t="s">
        <v>88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146"/>
      <c r="X1" s="146"/>
    </row>
    <row r="2" spans="1:24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147"/>
      <c r="X3" s="147"/>
    </row>
    <row r="4" spans="1:23" s="151" customFormat="1" ht="30" customHeight="1">
      <c r="A4" s="852" t="s">
        <v>0</v>
      </c>
      <c r="B4" s="850" t="s">
        <v>51</v>
      </c>
      <c r="C4" s="861" t="s">
        <v>26</v>
      </c>
      <c r="D4" s="862"/>
      <c r="E4" s="862"/>
      <c r="F4" s="862"/>
      <c r="G4" s="862"/>
      <c r="H4" s="863"/>
      <c r="I4" s="861" t="s">
        <v>44</v>
      </c>
      <c r="J4" s="862"/>
      <c r="K4" s="862"/>
      <c r="L4" s="862"/>
      <c r="M4" s="862"/>
      <c r="N4" s="863"/>
      <c r="O4" s="864" t="s">
        <v>45</v>
      </c>
      <c r="P4" s="865"/>
      <c r="Q4" s="865"/>
      <c r="R4" s="865"/>
      <c r="S4" s="865"/>
      <c r="T4" s="866"/>
      <c r="U4" s="846" t="s">
        <v>43</v>
      </c>
      <c r="V4" s="852" t="s">
        <v>14</v>
      </c>
      <c r="W4" s="150"/>
    </row>
    <row r="5" spans="1:24" s="151" customFormat="1" ht="18" customHeight="1">
      <c r="A5" s="852"/>
      <c r="B5" s="850"/>
      <c r="C5" s="850" t="s">
        <v>38</v>
      </c>
      <c r="D5" s="851" t="s">
        <v>21</v>
      </c>
      <c r="E5" s="851"/>
      <c r="F5" s="851"/>
      <c r="G5" s="851"/>
      <c r="H5" s="856" t="s">
        <v>201</v>
      </c>
      <c r="I5" s="850" t="s">
        <v>38</v>
      </c>
      <c r="J5" s="853" t="s">
        <v>21</v>
      </c>
      <c r="K5" s="854"/>
      <c r="L5" s="854"/>
      <c r="M5" s="855"/>
      <c r="N5" s="856" t="s">
        <v>37</v>
      </c>
      <c r="O5" s="850" t="s">
        <v>38</v>
      </c>
      <c r="P5" s="853" t="s">
        <v>21</v>
      </c>
      <c r="Q5" s="854"/>
      <c r="R5" s="854"/>
      <c r="S5" s="855"/>
      <c r="T5" s="856" t="s">
        <v>37</v>
      </c>
      <c r="U5" s="846"/>
      <c r="V5" s="852"/>
      <c r="W5" s="152"/>
      <c r="X5" s="153"/>
    </row>
    <row r="6" spans="1:24" s="151" customFormat="1" ht="102">
      <c r="A6" s="852"/>
      <c r="B6" s="850"/>
      <c r="C6" s="850"/>
      <c r="D6" s="149" t="s">
        <v>39</v>
      </c>
      <c r="E6" s="149" t="s">
        <v>40</v>
      </c>
      <c r="F6" s="149" t="s">
        <v>41</v>
      </c>
      <c r="G6" s="149" t="s">
        <v>42</v>
      </c>
      <c r="H6" s="857"/>
      <c r="I6" s="850"/>
      <c r="J6" s="149" t="s">
        <v>39</v>
      </c>
      <c r="K6" s="149" t="s">
        <v>40</v>
      </c>
      <c r="L6" s="149" t="s">
        <v>41</v>
      </c>
      <c r="M6" s="149" t="s">
        <v>42</v>
      </c>
      <c r="N6" s="857"/>
      <c r="O6" s="850"/>
      <c r="P6" s="149" t="s">
        <v>39</v>
      </c>
      <c r="Q6" s="149" t="s">
        <v>40</v>
      </c>
      <c r="R6" s="149" t="s">
        <v>41</v>
      </c>
      <c r="S6" s="149" t="s">
        <v>42</v>
      </c>
      <c r="T6" s="857"/>
      <c r="U6" s="846"/>
      <c r="V6" s="852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67" t="s">
        <v>23</v>
      </c>
      <c r="B40" s="868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303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852" t="s">
        <v>0</v>
      </c>
      <c r="B4" s="850" t="s">
        <v>160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846" t="s">
        <v>43</v>
      </c>
      <c r="Z4" s="846" t="s">
        <v>14</v>
      </c>
    </row>
    <row r="5" spans="1:26" s="151" customFormat="1" ht="15.7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46"/>
    </row>
    <row r="6" spans="1:26" s="151" customFormat="1" ht="102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46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20" t="s">
        <v>23</v>
      </c>
      <c r="B8" s="920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8" t="s">
        <v>304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8" customFormat="1" ht="22.5" customHeight="1">
      <c r="A2" s="859" t="s">
        <v>305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</row>
    <row r="3" spans="1:2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</row>
    <row r="4" spans="1:26" s="151" customFormat="1" ht="33" customHeight="1">
      <c r="A4" s="852" t="s">
        <v>0</v>
      </c>
      <c r="B4" s="850" t="s">
        <v>160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846" t="s">
        <v>43</v>
      </c>
      <c r="Z4" s="846" t="s">
        <v>14</v>
      </c>
    </row>
    <row r="5" spans="1:26" s="151" customFormat="1" ht="15.7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46"/>
    </row>
    <row r="6" spans="1:26" s="151" customFormat="1" ht="102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46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39" t="s">
        <v>23</v>
      </c>
      <c r="B13" s="939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L23" sqref="L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636"/>
      <c r="V1" s="636"/>
      <c r="W1" s="146"/>
      <c r="X1" s="146"/>
    </row>
    <row r="2" spans="1:24" s="148" customFormat="1" ht="22.5" customHeight="1">
      <c r="A2" s="859" t="s">
        <v>331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637"/>
      <c r="V2" s="637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658"/>
      <c r="V3" s="658"/>
      <c r="W3" s="147"/>
      <c r="X3" s="147"/>
    </row>
    <row r="4" spans="1:23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4" t="s">
        <v>307</v>
      </c>
      <c r="N4" s="865"/>
      <c r="O4" s="865"/>
      <c r="P4" s="865"/>
      <c r="Q4" s="865"/>
      <c r="R4" s="866"/>
      <c r="S4" s="846" t="s">
        <v>43</v>
      </c>
      <c r="T4" s="852" t="s">
        <v>14</v>
      </c>
      <c r="U4" s="846" t="s">
        <v>329</v>
      </c>
      <c r="V4" s="847" t="s">
        <v>313</v>
      </c>
      <c r="W4" s="150"/>
    </row>
    <row r="5" spans="1:24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46"/>
      <c r="T5" s="852"/>
      <c r="U5" s="846"/>
      <c r="V5" s="847"/>
      <c r="W5" s="152"/>
      <c r="X5" s="153"/>
    </row>
    <row r="6" spans="1:24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46"/>
      <c r="T6" s="852"/>
      <c r="U6" s="846"/>
      <c r="V6" s="84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67" t="s">
        <v>23</v>
      </c>
      <c r="B20" s="868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636"/>
      <c r="V1" s="636"/>
      <c r="W1" s="146"/>
      <c r="X1" s="146"/>
    </row>
    <row r="2" spans="1:24" s="148" customFormat="1" ht="22.5" customHeight="1">
      <c r="A2" s="859" t="s">
        <v>330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637"/>
      <c r="V2" s="637"/>
      <c r="W2" s="147"/>
      <c r="X2" s="147"/>
    </row>
    <row r="3" spans="1:24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658"/>
      <c r="V3" s="658"/>
      <c r="W3" s="147"/>
      <c r="X3" s="147"/>
    </row>
    <row r="4" spans="1:23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4" t="s">
        <v>307</v>
      </c>
      <c r="N4" s="865"/>
      <c r="O4" s="865"/>
      <c r="P4" s="865"/>
      <c r="Q4" s="865"/>
      <c r="R4" s="866"/>
      <c r="S4" s="846" t="s">
        <v>43</v>
      </c>
      <c r="T4" s="852" t="s">
        <v>14</v>
      </c>
      <c r="U4" s="846" t="s">
        <v>329</v>
      </c>
      <c r="V4" s="847" t="s">
        <v>313</v>
      </c>
      <c r="W4" s="150"/>
    </row>
    <row r="5" spans="1:24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46"/>
      <c r="T5" s="852"/>
      <c r="U5" s="846"/>
      <c r="V5" s="847"/>
      <c r="W5" s="152"/>
      <c r="X5" s="153"/>
    </row>
    <row r="6" spans="1:24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46"/>
      <c r="T6" s="852"/>
      <c r="U6" s="846"/>
      <c r="V6" s="84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67" t="s">
        <v>23</v>
      </c>
      <c r="B20" s="868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636"/>
      <c r="AH1" s="636"/>
      <c r="AI1" s="146"/>
      <c r="AJ1" s="146"/>
    </row>
    <row r="2" spans="1:36" s="148" customFormat="1" ht="22.5" customHeight="1">
      <c r="A2" s="859" t="s">
        <v>324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637"/>
      <c r="AH2" s="637"/>
      <c r="AI2" s="147"/>
      <c r="AJ2" s="147"/>
    </row>
    <row r="3" spans="1:3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658"/>
      <c r="AH3" s="658"/>
      <c r="AI3" s="147"/>
      <c r="AJ3" s="147"/>
    </row>
    <row r="4" spans="1:35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9" t="s">
        <v>323</v>
      </c>
      <c r="N4" s="870"/>
      <c r="O4" s="870"/>
      <c r="P4" s="870"/>
      <c r="Q4" s="870"/>
      <c r="R4" s="871"/>
      <c r="S4" s="864" t="s">
        <v>325</v>
      </c>
      <c r="T4" s="865"/>
      <c r="U4" s="865"/>
      <c r="V4" s="865"/>
      <c r="W4" s="865"/>
      <c r="X4" s="866"/>
      <c r="Y4" s="864" t="s">
        <v>307</v>
      </c>
      <c r="Z4" s="865"/>
      <c r="AA4" s="865"/>
      <c r="AB4" s="865"/>
      <c r="AC4" s="865"/>
      <c r="AD4" s="866"/>
      <c r="AE4" s="846" t="s">
        <v>43</v>
      </c>
      <c r="AF4" s="852" t="s">
        <v>14</v>
      </c>
      <c r="AG4" s="846" t="s">
        <v>327</v>
      </c>
      <c r="AH4" s="847" t="s">
        <v>313</v>
      </c>
      <c r="AI4" s="150"/>
    </row>
    <row r="5" spans="1:36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50" t="s">
        <v>38</v>
      </c>
      <c r="Z5" s="853" t="s">
        <v>21</v>
      </c>
      <c r="AA5" s="854"/>
      <c r="AB5" s="854"/>
      <c r="AC5" s="855"/>
      <c r="AD5" s="856" t="s">
        <v>37</v>
      </c>
      <c r="AE5" s="846"/>
      <c r="AF5" s="852"/>
      <c r="AG5" s="846"/>
      <c r="AH5" s="847"/>
      <c r="AI5" s="152"/>
      <c r="AJ5" s="153"/>
    </row>
    <row r="6" spans="1:36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50"/>
      <c r="Z6" s="149" t="s">
        <v>39</v>
      </c>
      <c r="AA6" s="149" t="s">
        <v>40</v>
      </c>
      <c r="AB6" s="149" t="s">
        <v>41</v>
      </c>
      <c r="AC6" s="149" t="s">
        <v>42</v>
      </c>
      <c r="AD6" s="857"/>
      <c r="AE6" s="846"/>
      <c r="AF6" s="852"/>
      <c r="AG6" s="846"/>
      <c r="AH6" s="84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67" t="s">
        <v>23</v>
      </c>
      <c r="B20" s="868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636"/>
      <c r="AH1" s="636"/>
      <c r="AI1" s="146"/>
      <c r="AJ1" s="146"/>
    </row>
    <row r="2" spans="1:36" s="148" customFormat="1" ht="22.5" customHeight="1">
      <c r="A2" s="859" t="s">
        <v>332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637"/>
      <c r="AH2" s="637"/>
      <c r="AI2" s="147"/>
      <c r="AJ2" s="147"/>
    </row>
    <row r="3" spans="1:36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658"/>
      <c r="AH3" s="658"/>
      <c r="AI3" s="147"/>
      <c r="AJ3" s="147"/>
    </row>
    <row r="4" spans="1:35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9" t="s">
        <v>323</v>
      </c>
      <c r="N4" s="870"/>
      <c r="O4" s="870"/>
      <c r="P4" s="870"/>
      <c r="Q4" s="870"/>
      <c r="R4" s="871"/>
      <c r="S4" s="864" t="s">
        <v>325</v>
      </c>
      <c r="T4" s="865"/>
      <c r="U4" s="865"/>
      <c r="V4" s="865"/>
      <c r="W4" s="865"/>
      <c r="X4" s="866"/>
      <c r="Y4" s="864" t="s">
        <v>307</v>
      </c>
      <c r="Z4" s="865"/>
      <c r="AA4" s="865"/>
      <c r="AB4" s="865"/>
      <c r="AC4" s="865"/>
      <c r="AD4" s="866"/>
      <c r="AE4" s="846" t="s">
        <v>43</v>
      </c>
      <c r="AF4" s="852" t="s">
        <v>14</v>
      </c>
      <c r="AG4" s="846" t="s">
        <v>333</v>
      </c>
      <c r="AH4" s="847" t="s">
        <v>313</v>
      </c>
      <c r="AI4" s="150"/>
    </row>
    <row r="5" spans="1:36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50" t="s">
        <v>38</v>
      </c>
      <c r="Z5" s="853" t="s">
        <v>21</v>
      </c>
      <c r="AA5" s="854"/>
      <c r="AB5" s="854"/>
      <c r="AC5" s="855"/>
      <c r="AD5" s="856" t="s">
        <v>37</v>
      </c>
      <c r="AE5" s="846"/>
      <c r="AF5" s="852"/>
      <c r="AG5" s="846"/>
      <c r="AH5" s="847"/>
      <c r="AI5" s="152"/>
      <c r="AJ5" s="153"/>
    </row>
    <row r="6" spans="1:36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50"/>
      <c r="Z6" s="149" t="s">
        <v>39</v>
      </c>
      <c r="AA6" s="149" t="s">
        <v>40</v>
      </c>
      <c r="AB6" s="149" t="s">
        <v>41</v>
      </c>
      <c r="AC6" s="149" t="s">
        <v>42</v>
      </c>
      <c r="AD6" s="857"/>
      <c r="AE6" s="846"/>
      <c r="AF6" s="852"/>
      <c r="AG6" s="846"/>
      <c r="AH6" s="84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67" t="s">
        <v>23</v>
      </c>
      <c r="B20" s="868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636"/>
      <c r="AB1" s="146"/>
      <c r="AC1" s="146"/>
    </row>
    <row r="2" spans="1:29" s="148" customFormat="1" ht="22.5" customHeight="1">
      <c r="A2" s="859" t="s">
        <v>326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637"/>
      <c r="AB2" s="147"/>
      <c r="AC2" s="147"/>
    </row>
    <row r="3" spans="1:29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658"/>
      <c r="AB3" s="147"/>
      <c r="AC3" s="147"/>
    </row>
    <row r="4" spans="1:28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/>
      <c r="N4" s="862"/>
      <c r="O4" s="862"/>
      <c r="P4" s="862"/>
      <c r="Q4" s="862"/>
      <c r="R4" s="863"/>
      <c r="S4" s="864" t="s">
        <v>307</v>
      </c>
      <c r="T4" s="865"/>
      <c r="U4" s="865"/>
      <c r="V4" s="865"/>
      <c r="W4" s="865"/>
      <c r="X4" s="866"/>
      <c r="Y4" s="846" t="s">
        <v>43</v>
      </c>
      <c r="Z4" s="852" t="s">
        <v>14</v>
      </c>
      <c r="AA4" s="847" t="s">
        <v>313</v>
      </c>
      <c r="AB4" s="150"/>
    </row>
    <row r="5" spans="1:29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52"/>
      <c r="AA5" s="847"/>
      <c r="AB5" s="152"/>
      <c r="AC5" s="153"/>
    </row>
    <row r="6" spans="1:29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52"/>
      <c r="AA6" s="84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636"/>
      <c r="AB1" s="146"/>
      <c r="AC1" s="146"/>
    </row>
    <row r="2" spans="1:29" s="148" customFormat="1" ht="22.5" customHeight="1">
      <c r="A2" s="859" t="s">
        <v>318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637"/>
      <c r="AB2" s="147"/>
      <c r="AC2" s="147"/>
    </row>
    <row r="3" spans="1:29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658"/>
      <c r="AB3" s="147"/>
      <c r="AC3" s="147"/>
    </row>
    <row r="4" spans="1:28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/>
      <c r="N4" s="862"/>
      <c r="O4" s="862"/>
      <c r="P4" s="862"/>
      <c r="Q4" s="862"/>
      <c r="R4" s="863"/>
      <c r="S4" s="864" t="s">
        <v>307</v>
      </c>
      <c r="T4" s="865"/>
      <c r="U4" s="865"/>
      <c r="V4" s="865"/>
      <c r="W4" s="865"/>
      <c r="X4" s="866"/>
      <c r="Y4" s="846" t="s">
        <v>43</v>
      </c>
      <c r="Z4" s="852" t="s">
        <v>14</v>
      </c>
      <c r="AA4" s="847" t="s">
        <v>313</v>
      </c>
      <c r="AB4" s="150"/>
    </row>
    <row r="5" spans="1:29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52"/>
      <c r="AA5" s="847"/>
      <c r="AB5" s="152"/>
      <c r="AC5" s="153"/>
    </row>
    <row r="6" spans="1:29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52"/>
      <c r="AA6" s="84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8" t="s">
        <v>36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636"/>
      <c r="AB1" s="146"/>
      <c r="AC1" s="146"/>
    </row>
    <row r="2" spans="1:29" s="148" customFormat="1" ht="22.5" customHeight="1">
      <c r="A2" s="859" t="s">
        <v>317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637"/>
      <c r="AB2" s="147"/>
      <c r="AC2" s="147"/>
    </row>
    <row r="3" spans="1:29" s="148" customFormat="1" ht="22.5" customHeight="1">
      <c r="A3" s="860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658"/>
      <c r="AB3" s="147"/>
      <c r="AC3" s="147"/>
    </row>
    <row r="4" spans="1:28" s="151" customFormat="1" ht="46.5" customHeight="1">
      <c r="A4" s="852" t="s">
        <v>0</v>
      </c>
      <c r="B4" s="850" t="s">
        <v>1</v>
      </c>
      <c r="C4" s="848" t="s">
        <v>25</v>
      </c>
      <c r="D4" s="848"/>
      <c r="E4" s="848"/>
      <c r="F4" s="848"/>
      <c r="G4" s="861" t="s">
        <v>26</v>
      </c>
      <c r="H4" s="862"/>
      <c r="I4" s="862"/>
      <c r="J4" s="862"/>
      <c r="K4" s="862"/>
      <c r="L4" s="863"/>
      <c r="M4" s="861"/>
      <c r="N4" s="862"/>
      <c r="O4" s="862"/>
      <c r="P4" s="862"/>
      <c r="Q4" s="862"/>
      <c r="R4" s="863"/>
      <c r="S4" s="864" t="s">
        <v>307</v>
      </c>
      <c r="T4" s="865"/>
      <c r="U4" s="865"/>
      <c r="V4" s="865"/>
      <c r="W4" s="865"/>
      <c r="X4" s="866"/>
      <c r="Y4" s="846" t="s">
        <v>43</v>
      </c>
      <c r="Z4" s="852" t="s">
        <v>14</v>
      </c>
      <c r="AA4" s="847" t="s">
        <v>313</v>
      </c>
      <c r="AB4" s="150"/>
    </row>
    <row r="5" spans="1:29" s="151" customFormat="1" ht="14.25" customHeight="1">
      <c r="A5" s="852"/>
      <c r="B5" s="850"/>
      <c r="C5" s="848" t="s">
        <v>20</v>
      </c>
      <c r="D5" s="849" t="s">
        <v>21</v>
      </c>
      <c r="E5" s="849"/>
      <c r="F5" s="849"/>
      <c r="G5" s="850" t="s">
        <v>38</v>
      </c>
      <c r="H5" s="851" t="s">
        <v>21</v>
      </c>
      <c r="I5" s="851"/>
      <c r="J5" s="851"/>
      <c r="K5" s="851"/>
      <c r="L5" s="856" t="s">
        <v>202</v>
      </c>
      <c r="M5" s="850" t="s">
        <v>38</v>
      </c>
      <c r="N5" s="853" t="s">
        <v>21</v>
      </c>
      <c r="O5" s="854"/>
      <c r="P5" s="854"/>
      <c r="Q5" s="855"/>
      <c r="R5" s="856" t="s">
        <v>37</v>
      </c>
      <c r="S5" s="850" t="s">
        <v>38</v>
      </c>
      <c r="T5" s="853" t="s">
        <v>21</v>
      </c>
      <c r="U5" s="854"/>
      <c r="V5" s="854"/>
      <c r="W5" s="855"/>
      <c r="X5" s="856" t="s">
        <v>37</v>
      </c>
      <c r="Y5" s="846"/>
      <c r="Z5" s="852"/>
      <c r="AA5" s="847"/>
      <c r="AB5" s="152"/>
      <c r="AC5" s="153"/>
    </row>
    <row r="6" spans="1:29" s="151" customFormat="1" ht="76.5">
      <c r="A6" s="852"/>
      <c r="B6" s="850"/>
      <c r="C6" s="848"/>
      <c r="D6" s="154" t="s">
        <v>17</v>
      </c>
      <c r="E6" s="154" t="s">
        <v>18</v>
      </c>
      <c r="F6" s="154" t="s">
        <v>19</v>
      </c>
      <c r="G6" s="850"/>
      <c r="H6" s="149" t="s">
        <v>39</v>
      </c>
      <c r="I6" s="149" t="s">
        <v>40</v>
      </c>
      <c r="J6" s="149" t="s">
        <v>41</v>
      </c>
      <c r="K6" s="149" t="s">
        <v>42</v>
      </c>
      <c r="L6" s="857"/>
      <c r="M6" s="850"/>
      <c r="N6" s="149" t="s">
        <v>39</v>
      </c>
      <c r="O6" s="149" t="s">
        <v>40</v>
      </c>
      <c r="P6" s="149" t="s">
        <v>41</v>
      </c>
      <c r="Q6" s="149" t="s">
        <v>42</v>
      </c>
      <c r="R6" s="857"/>
      <c r="S6" s="850"/>
      <c r="T6" s="149" t="s">
        <v>39</v>
      </c>
      <c r="U6" s="149" t="s">
        <v>40</v>
      </c>
      <c r="V6" s="149" t="s">
        <v>41</v>
      </c>
      <c r="W6" s="149" t="s">
        <v>42</v>
      </c>
      <c r="X6" s="857"/>
      <c r="Y6" s="846"/>
      <c r="Z6" s="852"/>
      <c r="AA6" s="84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67" t="s">
        <v>23</v>
      </c>
      <c r="B20" s="868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44" t="s">
        <v>48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2013-08-23T00:54:13Z</cp:lastPrinted>
  <dcterms:created xsi:type="dcterms:W3CDTF">2013-04-24T06:59:08Z</dcterms:created>
  <dcterms:modified xsi:type="dcterms:W3CDTF">2013-08-23T00:58:47Z</dcterms:modified>
  <cp:category/>
  <cp:version/>
  <cp:contentType/>
  <cp:contentStatus/>
</cp:coreProperties>
</file>