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B1" sheetId="1" r:id="rId1"/>
  </sheets>
  <externalReferences>
    <externalReference r:id="rId2"/>
  </externalReferences>
  <definedNames>
    <definedName name="ad">#REF!</definedName>
    <definedName name="_xlnm.Print_Titles" localSheetId="0">'B1'!$4:$5</definedName>
  </definedNames>
  <calcPr calcId="124519" fullCalcOnLoad="1"/>
</workbook>
</file>

<file path=xl/calcChain.xml><?xml version="1.0" encoding="utf-8"?>
<calcChain xmlns="http://schemas.openxmlformats.org/spreadsheetml/2006/main">
  <c r="G18" i="1"/>
  <c r="F18"/>
  <c r="E18"/>
  <c r="C18"/>
  <c r="H17"/>
  <c r="D17"/>
  <c r="D16"/>
  <c r="H16" s="1"/>
  <c r="H15"/>
  <c r="D15"/>
  <c r="D14"/>
  <c r="H14" s="1"/>
  <c r="H13"/>
  <c r="D13"/>
  <c r="D12"/>
  <c r="H12" s="1"/>
  <c r="H11"/>
  <c r="D11"/>
  <c r="D10"/>
  <c r="H10" s="1"/>
  <c r="H9"/>
  <c r="D9"/>
  <c r="D8"/>
  <c r="H8" s="1"/>
  <c r="H7"/>
  <c r="D7"/>
  <c r="D6"/>
  <c r="D18" s="1"/>
  <c r="H6" l="1"/>
  <c r="H18" s="1"/>
</calcChain>
</file>

<file path=xl/sharedStrings.xml><?xml version="1.0" encoding="utf-8"?>
<sst xmlns="http://schemas.openxmlformats.org/spreadsheetml/2006/main" count="38" uniqueCount="38">
  <si>
    <t>BIỂU 1. TỔNG HỢP KẾT QUẢ THÀNH LẬP MỚI CÁC MÔ HÌNH SẢN XUẤT, KINH DOANH CÓ HIỆU QUẢ (TỪ 01/01/2014-30/4/2014)</t>
  </si>
  <si>
    <t>TT</t>
  </si>
  <si>
    <t>Huyện, thị, 
thành phố</t>
  </si>
  <si>
    <t>Số xã</t>
  </si>
  <si>
    <t>Tổng số
 mô hình
trên 100 triệu đồng</t>
  </si>
  <si>
    <t>Phân loại theo Doanh thu</t>
  </si>
  <si>
    <t>Bình quân số mô hình thành lập mới/xã</t>
  </si>
  <si>
    <t>Các xã thành lập mới mô hình</t>
  </si>
  <si>
    <t>Trên 1 tỷ đồng/năm trở lên</t>
  </si>
  <si>
    <t>Trên 500 triệu đồng - 
01 tỷ đồng/năm</t>
  </si>
  <si>
    <t>Từ 100 - 500 triệu đồng/năm</t>
  </si>
  <si>
    <t>TP Hà Tĩnh</t>
  </si>
  <si>
    <r>
      <rPr>
        <b/>
        <sz val="12"/>
        <rFont val="Times New Roman"/>
        <family val="1"/>
      </rPr>
      <t xml:space="preserve">4 xã: </t>
    </r>
    <r>
      <rPr>
        <sz val="12"/>
        <rFont val="Times New Roman"/>
        <family val="1"/>
      </rPr>
      <t xml:space="preserve">Thạch Môn, Thạch Trung, Thạch Đồng và Thạch Hạ, </t>
    </r>
  </si>
  <si>
    <t xml:space="preserve">Thạch Hà  </t>
  </si>
  <si>
    <r>
      <rPr>
        <b/>
        <sz val="12"/>
        <rFont val="Times New Roman"/>
        <family val="1"/>
      </rPr>
      <t xml:space="preserve">20 xã: </t>
    </r>
    <r>
      <rPr>
        <sz val="12"/>
        <rFont val="Times New Roman"/>
        <family val="1"/>
      </rPr>
      <t>Thạch Ngọc, Ngọc Sơn, Thạch Khê, Thạch Bàn, Thạch Văn, Thạch Hội, Thạch Long, Thạch Tiến, Thạch Trị, Thạch Thắng, Thạch Sơn, Thạch Đài, Phù Việt, Thạch Tân, Nam Hương, Thạch Liên, Việt Xuyên, Tượng Sơn, Thạch Lưu và Thạch Lạc</t>
    </r>
  </si>
  <si>
    <t>Cẩm Xuyên</t>
  </si>
  <si>
    <r>
      <rPr>
        <b/>
        <sz val="12"/>
        <rFont val="Times New Roman"/>
        <family val="1"/>
      </rPr>
      <t xml:space="preserve">13 xã: </t>
    </r>
    <r>
      <rPr>
        <sz val="12"/>
        <rFont val="Times New Roman"/>
        <family val="1"/>
      </rPr>
      <t>Cẩm Hòa, Cẩm Thăng, Cẩm Dương, Cẩm Vịnh, Cẩm Mỹ, Cẩm Lộc, Cẩm Thạch, Cẩm Quan, Cẩm Duệ, Cẩm Phúc, Cẩm Hưng, Cẩm Hà và  Cẩm Bình</t>
    </r>
  </si>
  <si>
    <t>Kỳ Anh</t>
  </si>
  <si>
    <r>
      <rPr>
        <b/>
        <sz val="12"/>
        <rFont val="Times New Roman"/>
        <family val="1"/>
      </rPr>
      <t xml:space="preserve">8 xã: </t>
    </r>
    <r>
      <rPr>
        <sz val="12"/>
        <rFont val="Times New Roman"/>
        <family val="1"/>
      </rPr>
      <t>Kỳ Hưng, Kỳ Phong, Kỳ Giang, Kỳ Ninh, Kỳ Hà, Kỳ Hải, Kỳ Thư và Kỳ Trinh</t>
    </r>
  </si>
  <si>
    <t>Lộc Hà</t>
  </si>
  <si>
    <r>
      <rPr>
        <b/>
        <sz val="12"/>
        <rFont val="Times New Roman"/>
        <family val="1"/>
      </rPr>
      <t xml:space="preserve">6 xã: </t>
    </r>
    <r>
      <rPr>
        <sz val="12"/>
        <rFont val="Times New Roman"/>
        <family val="1"/>
      </rPr>
      <t>Bình Lộc, Phù Lưu, Thạch Mỹ, Thạch Bằng, Thạch Châu và Hồng Lộc</t>
    </r>
  </si>
  <si>
    <t>Vũ Quang</t>
  </si>
  <si>
    <r>
      <rPr>
        <b/>
        <sz val="12"/>
        <rFont val="Times New Roman"/>
        <family val="1"/>
      </rPr>
      <t>2 xã:</t>
    </r>
    <r>
      <rPr>
        <sz val="12"/>
        <rFont val="Times New Roman"/>
        <family val="1"/>
      </rPr>
      <t xml:space="preserve"> Đức Hương và  Hương Minh, </t>
    </r>
  </si>
  <si>
    <t>TX Hồng Lĩnh</t>
  </si>
  <si>
    <r>
      <rPr>
        <b/>
        <sz val="12"/>
        <rFont val="Times New Roman"/>
        <family val="1"/>
      </rPr>
      <t xml:space="preserve">1 xã: </t>
    </r>
    <r>
      <rPr>
        <sz val="12"/>
        <rFont val="Times New Roman"/>
        <family val="1"/>
      </rPr>
      <t>Thuận Lộc</t>
    </r>
  </si>
  <si>
    <t>Nghi Xuân</t>
  </si>
  <si>
    <r>
      <rPr>
        <b/>
        <sz val="12"/>
        <rFont val="Times New Roman"/>
        <family val="1"/>
      </rPr>
      <t xml:space="preserve">10 xã: </t>
    </r>
    <r>
      <rPr>
        <sz val="12"/>
        <rFont val="Times New Roman"/>
        <family val="1"/>
      </rPr>
      <t xml:space="preserve">Xuân Lam, Xuân Viên, Xuân Thành, Xuân Mỹ, Xuân Giang, Xuân Đan, Xuân Lĩnh, Xuân Trường, Xuân Hội và Xuân Yên </t>
    </r>
  </si>
  <si>
    <t>Can Lộc</t>
  </si>
  <si>
    <r>
      <rPr>
        <b/>
        <sz val="12"/>
        <rFont val="Times New Roman"/>
        <family val="1"/>
      </rPr>
      <t xml:space="preserve">3 xã: </t>
    </r>
    <r>
      <rPr>
        <sz val="12"/>
        <rFont val="Times New Roman"/>
        <family val="1"/>
      </rPr>
      <t xml:space="preserve">Thanh Lộc, Khánh Lộc, Gia Hanh và  Tiến Lộc </t>
    </r>
  </si>
  <si>
    <t>Hương Khê</t>
  </si>
  <si>
    <r>
      <rPr>
        <b/>
        <sz val="12"/>
        <rFont val="Times New Roman"/>
        <family val="1"/>
      </rPr>
      <t xml:space="preserve">6 xã: </t>
    </r>
    <r>
      <rPr>
        <sz val="12"/>
        <rFont val="Times New Roman"/>
        <family val="1"/>
      </rPr>
      <t>Phú Gia, Phúc Đồng, Hương Trà, Hương Xuân, Hòa Hải và  Hương Giang</t>
    </r>
  </si>
  <si>
    <t>Hương Sơn</t>
  </si>
  <si>
    <r>
      <rPr>
        <b/>
        <sz val="12"/>
        <rFont val="Times New Roman"/>
        <family val="1"/>
      </rPr>
      <t xml:space="preserve">6 xã: </t>
    </r>
    <r>
      <rPr>
        <sz val="12"/>
        <rFont val="Times New Roman"/>
        <family val="1"/>
      </rPr>
      <t>Sơn Kim 1, Sơn Trà, Sơn Hàm, Sơn Quang, Sơn Trung và  Sơn Hòa</t>
    </r>
  </si>
  <si>
    <t>Đức Thọ</t>
  </si>
  <si>
    <r>
      <rPr>
        <b/>
        <sz val="12"/>
        <rFont val="Times New Roman"/>
        <family val="1"/>
      </rPr>
      <t xml:space="preserve">3 xã: </t>
    </r>
    <r>
      <rPr>
        <sz val="12"/>
        <rFont val="Times New Roman"/>
        <family val="1"/>
      </rPr>
      <t>Đức Lập, Yên Hồ và  Đức An</t>
    </r>
  </si>
  <si>
    <t>Tổng</t>
  </si>
  <si>
    <t xml:space="preserve">mô hình thành lập mới/xã.
</t>
  </si>
  <si>
    <t xml:space="preserve"> - Từ 01/01/2014 đến 30/4/2014, toàn tỉnh thành lập mới  241 mô hình có doanh thu từ 100 triệu đồng trở lên. Các huyện đạt kết quả tốt: TP Hà Tĩnh, Thạch Hà, Cẩm Xuyên, Kỳ Anh (dựa trên kết quả xếp loại số mô hình thành lập mới/đầu xã).</t>
  </si>
</sst>
</file>

<file path=xl/styles.xml><?xml version="1.0" encoding="utf-8"?>
<styleSheet xmlns="http://schemas.openxmlformats.org/spreadsheetml/2006/main">
  <numFmts count="5">
    <numFmt numFmtId="44" formatCode="_(&quot;$&quot;* #,##0.00_);_(&quot;$&quot;* \(#,##0.00\);_(&quot;$&quot;* &quot;-&quot;??_);_(@_)"/>
    <numFmt numFmtId="43" formatCode="_(* #,##0.00_);_(* \(#,##0.00\);_(* &quot;-&quot;??_);_(@_)"/>
    <numFmt numFmtId="164" formatCode="0.00000"/>
    <numFmt numFmtId="165" formatCode="_-* #,##0.00\ _$_-;_-* #,##0.00\ _$\-;_-* &quot;-&quot;??\ _$_-;_-@_-"/>
    <numFmt numFmtId="166" formatCode="_-* #,##0.00\ _₫_-;\-* #,##0.00\ _₫_-;_-* &quot;-&quot;??\ _₫_-;_-@_-"/>
  </numFmts>
  <fonts count="19">
    <font>
      <sz val="10"/>
      <name val=".VnTime"/>
    </font>
    <font>
      <sz val="11"/>
      <color theme="1"/>
      <name val="Calibri"/>
      <family val="2"/>
      <scheme val="minor"/>
    </font>
    <font>
      <sz val="12"/>
      <name val="Times New Roman"/>
      <family val="1"/>
    </font>
    <font>
      <b/>
      <sz val="12"/>
      <color theme="1"/>
      <name val="Times New Roman"/>
      <family val="1"/>
    </font>
    <font>
      <sz val="11"/>
      <color indexed="8"/>
      <name val="Calibri"/>
      <family val="2"/>
    </font>
    <font>
      <sz val="12"/>
      <color theme="1"/>
      <name val="Times New Roman"/>
      <family val="1"/>
    </font>
    <font>
      <b/>
      <sz val="12"/>
      <name val="Times New Roman"/>
      <family val="1"/>
    </font>
    <font>
      <b/>
      <i/>
      <sz val="12"/>
      <name val="Times New Roman"/>
      <family val="1"/>
    </font>
    <font>
      <sz val="12"/>
      <color rgb="FFFF0000"/>
      <name val="Times New Roman"/>
      <family val="1"/>
    </font>
    <font>
      <sz val="13"/>
      <color theme="1"/>
      <name val="Times New Roman"/>
      <family val="1"/>
    </font>
    <font>
      <sz val="10"/>
      <name val="Arial"/>
      <family val="2"/>
      <charset val="163"/>
    </font>
    <font>
      <sz val="10"/>
      <name val="Arial"/>
      <family val="2"/>
    </font>
    <font>
      <sz val="12"/>
      <name val="Times New Roman"/>
      <charset val="163"/>
    </font>
    <font>
      <sz val="11"/>
      <color theme="1"/>
      <name val="Calibri"/>
      <family val="2"/>
      <charset val="163"/>
      <scheme val="minor"/>
    </font>
    <font>
      <sz val="10"/>
      <name val=".VnTime"/>
      <family val="2"/>
    </font>
    <font>
      <sz val="12"/>
      <name val=".VnTime"/>
      <family val="2"/>
    </font>
    <font>
      <sz val="14"/>
      <name val="Times New Roman"/>
      <family val="1"/>
    </font>
    <font>
      <sz val="14"/>
      <name val=".VnTime"/>
      <family val="2"/>
    </font>
    <font>
      <sz val="10"/>
      <color theme="1"/>
      <name val=".VnTime"/>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7">
    <xf numFmtId="0" fontId="0" fillId="0" borderId="0"/>
    <xf numFmtId="0" fontId="2" fillId="0" borderId="0"/>
    <xf numFmtId="0" fontId="4"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164" fontId="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1" fillId="0" borderId="0" applyFont="0" applyFill="0" applyBorder="0" applyAlignment="0" applyProtection="0"/>
    <xf numFmtId="165" fontId="13"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7" fillId="0" borderId="0" applyFont="0" applyFill="0" applyBorder="0" applyAlignment="0" applyProtection="0"/>
    <xf numFmtId="166"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4" fontId="11" fillId="0" borderId="0" applyFont="0" applyFill="0" applyBorder="0" applyAlignment="0" applyProtection="0"/>
    <xf numFmtId="0" fontId="11" fillId="0" borderId="0"/>
    <xf numFmtId="0" fontId="2" fillId="0" borderId="0"/>
    <xf numFmtId="0" fontId="12" fillId="0" borderId="0"/>
    <xf numFmtId="0" fontId="13" fillId="0" borderId="0"/>
    <xf numFmtId="0" fontId="11" fillId="0" borderId="0"/>
    <xf numFmtId="0" fontId="11" fillId="0" borderId="0"/>
    <xf numFmtId="0" fontId="2" fillId="0" borderId="0"/>
    <xf numFmtId="0" fontId="2" fillId="0" borderId="0"/>
    <xf numFmtId="0" fontId="4" fillId="0" borderId="0"/>
    <xf numFmtId="0" fontId="18" fillId="0" borderId="0"/>
    <xf numFmtId="0" fontId="2" fillId="0" borderId="0"/>
    <xf numFmtId="0" fontId="15" fillId="0" borderId="0"/>
    <xf numFmtId="0" fontId="10" fillId="0" borderId="0"/>
    <xf numFmtId="0" fontId="15" fillId="0" borderId="0"/>
    <xf numFmtId="0" fontId="16" fillId="0" borderId="0"/>
    <xf numFmtId="0" fontId="16" fillId="0" borderId="0"/>
    <xf numFmtId="0" fontId="17" fillId="0" borderId="0"/>
    <xf numFmtId="0" fontId="17" fillId="0" borderId="0"/>
    <xf numFmtId="0" fontId="10" fillId="0" borderId="0"/>
    <xf numFmtId="0" fontId="1" fillId="0" borderId="0"/>
    <xf numFmtId="9" fontId="2" fillId="0" borderId="0" applyFont="0" applyFill="0" applyBorder="0" applyAlignment="0" applyProtection="0"/>
    <xf numFmtId="9" fontId="12" fillId="0" borderId="0" applyFont="0" applyFill="0" applyBorder="0" applyAlignment="0" applyProtection="0"/>
  </cellStyleXfs>
  <cellXfs count="32">
    <xf numFmtId="0" fontId="0" fillId="0" borderId="0" xfId="0"/>
    <xf numFmtId="0" fontId="3" fillId="2" borderId="0" xfId="1" applyFont="1" applyFill="1" applyAlignment="1">
      <alignment horizontal="center" vertical="center" wrapText="1"/>
    </xf>
    <xf numFmtId="0" fontId="3" fillId="2" borderId="0" xfId="1" applyFont="1" applyFill="1" applyAlignment="1">
      <alignment vertical="center" wrapText="1"/>
    </xf>
    <xf numFmtId="0" fontId="5" fillId="0" borderId="0" xfId="2" applyFont="1" applyAlignment="1">
      <alignment vertical="center" wrapText="1"/>
    </xf>
    <xf numFmtId="0" fontId="5" fillId="2" borderId="0" xfId="2" applyFont="1" applyFill="1" applyAlignment="1">
      <alignment vertical="center" wrapText="1"/>
    </xf>
    <xf numFmtId="0" fontId="5" fillId="0" borderId="0" xfId="2" applyFont="1" applyAlignment="1">
      <alignment horizontal="left" vertical="center" wrapText="1"/>
    </xf>
    <xf numFmtId="0" fontId="5" fillId="0" borderId="0" xfId="2" applyFont="1" applyAlignment="1">
      <alignment horizontal="center" vertical="center" wrapText="1"/>
    </xf>
    <xf numFmtId="4" fontId="6" fillId="2" borderId="1" xfId="2" applyNumberFormat="1" applyFont="1" applyFill="1" applyBorder="1" applyAlignment="1">
      <alignment horizontal="center" vertical="center" wrapText="1"/>
    </xf>
    <xf numFmtId="0" fontId="7" fillId="0" borderId="1" xfId="2" applyFont="1" applyBorder="1" applyAlignment="1">
      <alignment horizontal="center" vertical="center" wrapText="1"/>
    </xf>
    <xf numFmtId="0" fontId="6" fillId="0" borderId="1" xfId="2" applyFont="1" applyBorder="1" applyAlignment="1">
      <alignment horizontal="center" vertical="center" wrapText="1"/>
    </xf>
    <xf numFmtId="0" fontId="3" fillId="0" borderId="0" xfId="2" applyFont="1" applyAlignment="1">
      <alignment horizontal="center" vertical="center" wrapText="1"/>
    </xf>
    <xf numFmtId="0" fontId="2" fillId="0" borderId="1" xfId="2" applyFont="1" applyBorder="1" applyAlignment="1">
      <alignment horizontal="center" vertical="center" wrapText="1"/>
    </xf>
    <xf numFmtId="0" fontId="2" fillId="2" borderId="1" xfId="1" applyFont="1" applyFill="1" applyBorder="1" applyAlignment="1">
      <alignment horizontal="center" vertical="center" wrapText="1"/>
    </xf>
    <xf numFmtId="3" fontId="2" fillId="2" borderId="1" xfId="2" applyNumberFormat="1" applyFont="1" applyFill="1" applyBorder="1" applyAlignment="1">
      <alignment horizontal="center" vertical="center" wrapText="1"/>
    </xf>
    <xf numFmtId="0" fontId="2" fillId="2" borderId="1" xfId="1" applyFont="1" applyFill="1" applyBorder="1" applyAlignment="1">
      <alignment horizontal="left" vertical="center" wrapText="1"/>
    </xf>
    <xf numFmtId="2" fontId="2" fillId="2" borderId="1" xfId="2" applyNumberFormat="1" applyFont="1" applyFill="1" applyBorder="1" applyAlignment="1">
      <alignment horizontal="center" vertical="center" wrapText="1"/>
    </xf>
    <xf numFmtId="1" fontId="2" fillId="0" borderId="1" xfId="2" applyNumberFormat="1" applyFont="1" applyBorder="1" applyAlignment="1">
      <alignment horizontal="center" vertical="center" wrapText="1"/>
    </xf>
    <xf numFmtId="0" fontId="2" fillId="0" borderId="0" xfId="2" applyFont="1" applyAlignment="1">
      <alignment vertical="center" wrapText="1"/>
    </xf>
    <xf numFmtId="1" fontId="2" fillId="3" borderId="1" xfId="2" applyNumberFormat="1" applyFont="1" applyFill="1" applyBorder="1" applyAlignment="1">
      <alignment horizontal="center" vertical="center" wrapText="1"/>
    </xf>
    <xf numFmtId="0" fontId="8" fillId="0" borderId="0" xfId="2" applyFont="1" applyAlignment="1">
      <alignment vertical="center" wrapText="1"/>
    </xf>
    <xf numFmtId="0" fontId="2" fillId="2" borderId="1" xfId="2" applyFont="1" applyFill="1" applyBorder="1" applyAlignment="1">
      <alignment horizontal="center" vertical="center" wrapText="1"/>
    </xf>
    <xf numFmtId="0" fontId="5" fillId="3" borderId="0" xfId="2" applyFont="1" applyFill="1" applyAlignment="1">
      <alignment vertical="center" wrapText="1"/>
    </xf>
    <xf numFmtId="4" fontId="2" fillId="2" borderId="1" xfId="2" applyNumberFormat="1" applyFont="1" applyFill="1" applyBorder="1" applyAlignment="1">
      <alignment horizontal="left" vertical="center" wrapText="1"/>
    </xf>
    <xf numFmtId="3" fontId="6" fillId="0" borderId="1" xfId="2" applyNumberFormat="1" applyFont="1" applyBorder="1" applyAlignment="1">
      <alignment horizontal="center" vertical="center" wrapText="1"/>
    </xf>
    <xf numFmtId="3" fontId="6" fillId="2" borderId="1" xfId="2" applyNumberFormat="1" applyFont="1" applyFill="1" applyBorder="1" applyAlignment="1">
      <alignment horizontal="center" vertical="center" wrapText="1"/>
    </xf>
    <xf numFmtId="0" fontId="3" fillId="0" borderId="0" xfId="2" applyFont="1" applyAlignment="1">
      <alignment vertical="center" wrapText="1"/>
    </xf>
    <xf numFmtId="3" fontId="5" fillId="0" borderId="0" xfId="2" applyNumberFormat="1" applyFont="1" applyAlignment="1">
      <alignment vertical="center" wrapText="1"/>
    </xf>
    <xf numFmtId="0" fontId="9" fillId="0" borderId="0" xfId="0" applyFont="1" applyAlignment="1">
      <alignment vertical="center" wrapText="1"/>
    </xf>
    <xf numFmtId="0" fontId="5" fillId="2" borderId="0" xfId="2" quotePrefix="1" applyFont="1" applyFill="1" applyAlignment="1">
      <alignment horizontal="left" vertical="center" wrapText="1"/>
    </xf>
    <xf numFmtId="0" fontId="5" fillId="2" borderId="0" xfId="2" applyFont="1" applyFill="1" applyAlignment="1">
      <alignment horizontal="left" vertical="center" wrapText="1"/>
    </xf>
    <xf numFmtId="0" fontId="5" fillId="2" borderId="0" xfId="2" quotePrefix="1" applyFont="1" applyFill="1" applyAlignment="1">
      <alignment horizontal="center" vertical="center" wrapText="1"/>
    </xf>
    <xf numFmtId="0" fontId="5" fillId="2" borderId="0" xfId="2" applyFont="1" applyFill="1" applyAlignment="1">
      <alignment horizontal="center" vertical="center" wrapText="1"/>
    </xf>
  </cellXfs>
  <cellStyles count="47">
    <cellStyle name="Comma 10" xfId="3"/>
    <cellStyle name="Comma 11" xfId="4"/>
    <cellStyle name="Comma 12" xfId="5"/>
    <cellStyle name="Comma 13" xfId="6"/>
    <cellStyle name="Comma 14" xfId="7"/>
    <cellStyle name="Comma 15" xfId="8"/>
    <cellStyle name="Comma 16" xfId="9"/>
    <cellStyle name="Comma 17" xfId="10"/>
    <cellStyle name="Comma 18" xfId="11"/>
    <cellStyle name="Comma 19" xfId="12"/>
    <cellStyle name="Comma 2" xfId="13"/>
    <cellStyle name="Comma 20" xfId="14"/>
    <cellStyle name="Comma 3" xfId="15"/>
    <cellStyle name="Comma 4" xfId="16"/>
    <cellStyle name="Comma 4 2" xfId="17"/>
    <cellStyle name="Comma 5" xfId="18"/>
    <cellStyle name="Comma 5 2" xfId="19"/>
    <cellStyle name="Comma 6" xfId="20"/>
    <cellStyle name="Comma 7" xfId="21"/>
    <cellStyle name="Comma 8" xfId="22"/>
    <cellStyle name="Comma 9" xfId="23"/>
    <cellStyle name="Currency 2" xfId="24"/>
    <cellStyle name="Ledger 17 x 11 in" xfId="25"/>
    <cellStyle name="Normal" xfId="0" builtinId="0"/>
    <cellStyle name="Normal 10" xfId="26"/>
    <cellStyle name="Normal 11" xfId="27"/>
    <cellStyle name="Normal 12" xfId="28"/>
    <cellStyle name="Normal 2" xfId="29"/>
    <cellStyle name="Normal 2 2" xfId="30"/>
    <cellStyle name="Normal 2 3" xfId="31"/>
    <cellStyle name="Normal 2 4" xfId="32"/>
    <cellStyle name="Normal 2_So lieu mo hinh" xfId="1"/>
    <cellStyle name="Normal 3" xfId="33"/>
    <cellStyle name="Normal 3 2" xfId="34"/>
    <cellStyle name="Normal 4" xfId="35"/>
    <cellStyle name="Normal 4 2" xfId="36"/>
    <cellStyle name="Normal 4 3" xfId="37"/>
    <cellStyle name="Normal 4_So lieu NTM" xfId="38"/>
    <cellStyle name="Normal 5" xfId="39"/>
    <cellStyle name="Normal 5 2" xfId="40"/>
    <cellStyle name="Normal 6" xfId="41"/>
    <cellStyle name="Normal 7" xfId="42"/>
    <cellStyle name="Normal 8" xfId="43"/>
    <cellStyle name="Normal 9" xfId="44"/>
    <cellStyle name="Normal_bieu 1. mo hinh sx" xfId="2"/>
    <cellStyle name="Percent 2" xfId="45"/>
    <cellStyle name="Percent 3" xfId="4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Kiem%20toan%20GTNT\ung%20hoa\UH.30.5.Phu_bieu_bckt_L1_(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01.UH"/>
      <sheetName val="02a.UH"/>
      <sheetName val="02c.UH"/>
      <sheetName val="03.UH"/>
      <sheetName val="05.UH"/>
      <sheetName val="06.UH.IN.k"/>
      <sheetName val="06.UH.IN"/>
      <sheetName val="06.UH"/>
      <sheetName val="07.UH.IN"/>
      <sheetName val="07.UH"/>
      <sheetName val="08b.UH"/>
      <sheetName val="09.UH"/>
      <sheetName val="10.U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L27"/>
  <sheetViews>
    <sheetView tabSelected="1" zoomScale="85" workbookViewId="0">
      <selection activeCell="L9" sqref="L9"/>
    </sheetView>
  </sheetViews>
  <sheetFormatPr defaultRowHeight="15.75"/>
  <cols>
    <col min="1" max="1" width="5.140625" style="4" customWidth="1"/>
    <col min="2" max="2" width="17.7109375" style="5" customWidth="1"/>
    <col min="3" max="3" width="9.140625" style="6" customWidth="1"/>
    <col min="4" max="4" width="10.42578125" style="3" customWidth="1"/>
    <col min="5" max="5" width="11.5703125" style="3" customWidth="1"/>
    <col min="6" max="6" width="11" style="3" customWidth="1"/>
    <col min="7" max="7" width="11.28515625" style="3" customWidth="1"/>
    <col min="8" max="8" width="14" style="3" customWidth="1"/>
    <col min="9" max="9" width="62.42578125" style="3" customWidth="1"/>
    <col min="10" max="16384" width="9.140625" style="3"/>
  </cols>
  <sheetData>
    <row r="2" spans="1:12" ht="22.5" customHeight="1">
      <c r="A2" s="1" t="s">
        <v>0</v>
      </c>
      <c r="B2" s="1"/>
      <c r="C2" s="1"/>
      <c r="D2" s="1"/>
      <c r="E2" s="1"/>
      <c r="F2" s="1"/>
      <c r="G2" s="1"/>
      <c r="H2" s="1"/>
      <c r="I2" s="1"/>
      <c r="J2" s="2"/>
      <c r="K2" s="2"/>
      <c r="L2" s="2"/>
    </row>
    <row r="3" spans="1:12" ht="15" customHeight="1"/>
    <row r="4" spans="1:12" s="10" customFormat="1" ht="21.75" customHeight="1">
      <c r="A4" s="7" t="s">
        <v>1</v>
      </c>
      <c r="B4" s="7" t="s">
        <v>2</v>
      </c>
      <c r="C4" s="7" t="s">
        <v>3</v>
      </c>
      <c r="D4" s="7" t="s">
        <v>4</v>
      </c>
      <c r="E4" s="8" t="s">
        <v>5</v>
      </c>
      <c r="F4" s="8"/>
      <c r="G4" s="8"/>
      <c r="H4" s="9" t="s">
        <v>6</v>
      </c>
      <c r="I4" s="9" t="s">
        <v>7</v>
      </c>
    </row>
    <row r="5" spans="1:12" s="10" customFormat="1" ht="91.5" customHeight="1">
      <c r="A5" s="7"/>
      <c r="B5" s="7"/>
      <c r="C5" s="7"/>
      <c r="D5" s="7"/>
      <c r="E5" s="11" t="s">
        <v>8</v>
      </c>
      <c r="F5" s="12" t="s">
        <v>9</v>
      </c>
      <c r="G5" s="12" t="s">
        <v>10</v>
      </c>
      <c r="H5" s="9"/>
      <c r="I5" s="9"/>
    </row>
    <row r="6" spans="1:12" s="17" customFormat="1" ht="36.75" customHeight="1">
      <c r="A6" s="13">
        <v>1</v>
      </c>
      <c r="B6" s="14" t="s">
        <v>11</v>
      </c>
      <c r="C6" s="12">
        <v>6</v>
      </c>
      <c r="D6" s="13">
        <f>SUM(E6:G6)</f>
        <v>17</v>
      </c>
      <c r="E6" s="11"/>
      <c r="F6" s="11">
        <v>6</v>
      </c>
      <c r="G6" s="11">
        <v>11</v>
      </c>
      <c r="H6" s="15">
        <f t="shared" ref="H6:H17" si="0">D6/C6</f>
        <v>2.8333333333333335</v>
      </c>
      <c r="I6" s="16" t="s">
        <v>12</v>
      </c>
    </row>
    <row r="7" spans="1:12" s="19" customFormat="1" ht="90.75" customHeight="1">
      <c r="A7" s="13">
        <v>2</v>
      </c>
      <c r="B7" s="14" t="s">
        <v>13</v>
      </c>
      <c r="C7" s="12">
        <v>29</v>
      </c>
      <c r="D7" s="13">
        <f t="shared" ref="D7:D17" si="1">SUM(E7:G7)</f>
        <v>62</v>
      </c>
      <c r="E7" s="11">
        <v>5</v>
      </c>
      <c r="F7" s="11">
        <v>3</v>
      </c>
      <c r="G7" s="11">
        <v>54</v>
      </c>
      <c r="H7" s="15">
        <f t="shared" si="0"/>
        <v>2.1379310344827585</v>
      </c>
      <c r="I7" s="18" t="s">
        <v>14</v>
      </c>
    </row>
    <row r="8" spans="1:12" ht="66.75" customHeight="1">
      <c r="A8" s="13">
        <v>3</v>
      </c>
      <c r="B8" s="14" t="s">
        <v>15</v>
      </c>
      <c r="C8" s="12">
        <v>25</v>
      </c>
      <c r="D8" s="13">
        <f t="shared" si="1"/>
        <v>36</v>
      </c>
      <c r="E8" s="13">
        <v>11</v>
      </c>
      <c r="F8" s="11">
        <v>3</v>
      </c>
      <c r="G8" s="11">
        <v>22</v>
      </c>
      <c r="H8" s="15">
        <f t="shared" si="0"/>
        <v>1.44</v>
      </c>
      <c r="I8" s="16" t="s">
        <v>16</v>
      </c>
    </row>
    <row r="9" spans="1:12" ht="54" customHeight="1">
      <c r="A9" s="13">
        <v>4</v>
      </c>
      <c r="B9" s="14" t="s">
        <v>17</v>
      </c>
      <c r="C9" s="12">
        <v>31</v>
      </c>
      <c r="D9" s="13">
        <f t="shared" si="1"/>
        <v>43</v>
      </c>
      <c r="E9" s="11">
        <v>1</v>
      </c>
      <c r="F9" s="11">
        <v>2</v>
      </c>
      <c r="G9" s="11">
        <v>40</v>
      </c>
      <c r="H9" s="15">
        <f t="shared" si="0"/>
        <v>1.3870967741935485</v>
      </c>
      <c r="I9" s="16" t="s">
        <v>18</v>
      </c>
    </row>
    <row r="10" spans="1:12" ht="47.25" customHeight="1">
      <c r="A10" s="13">
        <v>5</v>
      </c>
      <c r="B10" s="14" t="s">
        <v>19</v>
      </c>
      <c r="C10" s="12">
        <v>13</v>
      </c>
      <c r="D10" s="13">
        <f t="shared" si="1"/>
        <v>13</v>
      </c>
      <c r="E10" s="11">
        <v>10</v>
      </c>
      <c r="F10" s="11">
        <v>2</v>
      </c>
      <c r="G10" s="11">
        <v>1</v>
      </c>
      <c r="H10" s="15">
        <f t="shared" si="0"/>
        <v>1</v>
      </c>
      <c r="I10" s="16" t="s">
        <v>20</v>
      </c>
    </row>
    <row r="11" spans="1:12" s="4" customFormat="1" ht="40.5" customHeight="1">
      <c r="A11" s="13">
        <v>6</v>
      </c>
      <c r="B11" s="14" t="s">
        <v>21</v>
      </c>
      <c r="C11" s="12">
        <v>9</v>
      </c>
      <c r="D11" s="13">
        <f t="shared" si="1"/>
        <v>9</v>
      </c>
      <c r="E11" s="20">
        <v>2</v>
      </c>
      <c r="F11" s="20">
        <v>1</v>
      </c>
      <c r="G11" s="20">
        <v>6</v>
      </c>
      <c r="H11" s="15">
        <f t="shared" si="0"/>
        <v>1</v>
      </c>
      <c r="I11" s="18" t="s">
        <v>22</v>
      </c>
    </row>
    <row r="12" spans="1:12" ht="24" customHeight="1">
      <c r="A12" s="13">
        <v>7</v>
      </c>
      <c r="B12" s="14" t="s">
        <v>23</v>
      </c>
      <c r="C12" s="12">
        <v>1</v>
      </c>
      <c r="D12" s="13">
        <f t="shared" si="1"/>
        <v>1</v>
      </c>
      <c r="E12" s="11">
        <v>1</v>
      </c>
      <c r="F12" s="11"/>
      <c r="G12" s="11"/>
      <c r="H12" s="15">
        <f t="shared" si="0"/>
        <v>1</v>
      </c>
      <c r="I12" s="16" t="s">
        <v>24</v>
      </c>
    </row>
    <row r="13" spans="1:12" ht="51" customHeight="1">
      <c r="A13" s="13">
        <v>8</v>
      </c>
      <c r="B13" s="14" t="s">
        <v>25</v>
      </c>
      <c r="C13" s="12">
        <v>17</v>
      </c>
      <c r="D13" s="13">
        <f t="shared" si="1"/>
        <v>15</v>
      </c>
      <c r="E13" s="11">
        <v>5</v>
      </c>
      <c r="F13" s="11">
        <v>5</v>
      </c>
      <c r="G13" s="11">
        <v>5</v>
      </c>
      <c r="H13" s="15">
        <f t="shared" si="0"/>
        <v>0.88235294117647056</v>
      </c>
      <c r="I13" s="16" t="s">
        <v>26</v>
      </c>
      <c r="J13" s="21"/>
    </row>
    <row r="14" spans="1:12" ht="36.75" customHeight="1">
      <c r="A14" s="13">
        <v>9</v>
      </c>
      <c r="B14" s="22" t="s">
        <v>27</v>
      </c>
      <c r="C14" s="13">
        <v>22</v>
      </c>
      <c r="D14" s="13">
        <f t="shared" si="1"/>
        <v>18</v>
      </c>
      <c r="E14" s="11">
        <v>2</v>
      </c>
      <c r="F14" s="11">
        <v>2</v>
      </c>
      <c r="G14" s="11">
        <v>14</v>
      </c>
      <c r="H14" s="15">
        <f>D14/C14</f>
        <v>0.81818181818181823</v>
      </c>
      <c r="I14" s="16" t="s">
        <v>28</v>
      </c>
    </row>
    <row r="15" spans="1:12" s="4" customFormat="1" ht="39.75" customHeight="1">
      <c r="A15" s="13">
        <v>10</v>
      </c>
      <c r="B15" s="14" t="s">
        <v>29</v>
      </c>
      <c r="C15" s="12">
        <v>21</v>
      </c>
      <c r="D15" s="13">
        <f t="shared" si="1"/>
        <v>14</v>
      </c>
      <c r="E15" s="20">
        <v>3</v>
      </c>
      <c r="F15" s="20"/>
      <c r="G15" s="20">
        <v>11</v>
      </c>
      <c r="H15" s="15">
        <f t="shared" si="0"/>
        <v>0.66666666666666663</v>
      </c>
      <c r="I15" s="18" t="s">
        <v>30</v>
      </c>
    </row>
    <row r="16" spans="1:12" ht="43.5" customHeight="1">
      <c r="A16" s="13">
        <v>11</v>
      </c>
      <c r="B16" s="14" t="s">
        <v>31</v>
      </c>
      <c r="C16" s="12">
        <v>30</v>
      </c>
      <c r="D16" s="13">
        <f t="shared" si="1"/>
        <v>8</v>
      </c>
      <c r="E16" s="20">
        <v>1</v>
      </c>
      <c r="F16" s="20">
        <v>1</v>
      </c>
      <c r="G16" s="20">
        <v>6</v>
      </c>
      <c r="H16" s="15">
        <f>D16/C16</f>
        <v>0.26666666666666666</v>
      </c>
      <c r="I16" s="18" t="s">
        <v>32</v>
      </c>
    </row>
    <row r="17" spans="1:9" ht="41.25" customHeight="1">
      <c r="A17" s="13">
        <v>12</v>
      </c>
      <c r="B17" s="14" t="s">
        <v>33</v>
      </c>
      <c r="C17" s="12">
        <v>27</v>
      </c>
      <c r="D17" s="13">
        <f t="shared" si="1"/>
        <v>5</v>
      </c>
      <c r="E17" s="11">
        <v>1</v>
      </c>
      <c r="F17" s="11"/>
      <c r="G17" s="11">
        <v>4</v>
      </c>
      <c r="H17" s="15">
        <f t="shared" si="0"/>
        <v>0.18518518518518517</v>
      </c>
      <c r="I17" s="16" t="s">
        <v>34</v>
      </c>
    </row>
    <row r="18" spans="1:9" s="25" customFormat="1" ht="16.5" customHeight="1">
      <c r="A18" s="9" t="s">
        <v>35</v>
      </c>
      <c r="B18" s="9"/>
      <c r="C18" s="23">
        <f t="shared" ref="C18:H18" si="2">SUM(C6:C17)</f>
        <v>231</v>
      </c>
      <c r="D18" s="24">
        <f t="shared" si="2"/>
        <v>241</v>
      </c>
      <c r="E18" s="24">
        <f t="shared" si="2"/>
        <v>42</v>
      </c>
      <c r="F18" s="24">
        <f t="shared" si="2"/>
        <v>25</v>
      </c>
      <c r="G18" s="24">
        <f t="shared" si="2"/>
        <v>174</v>
      </c>
      <c r="H18" s="24">
        <f t="shared" si="2"/>
        <v>13.617414419886448</v>
      </c>
      <c r="I18" s="24">
        <v>82</v>
      </c>
    </row>
    <row r="19" spans="1:9">
      <c r="E19" s="26"/>
      <c r="I19" s="26"/>
    </row>
    <row r="20" spans="1:9" ht="15.75" hidden="1" customHeight="1">
      <c r="B20" s="27" t="s">
        <v>36</v>
      </c>
      <c r="C20" s="27"/>
      <c r="D20" s="27"/>
      <c r="E20" s="27"/>
      <c r="F20" s="27"/>
      <c r="G20" s="27"/>
      <c r="H20" s="27"/>
      <c r="I20" s="27"/>
    </row>
    <row r="21" spans="1:9" ht="15.75" hidden="1" customHeight="1">
      <c r="B21" s="27"/>
      <c r="C21" s="27"/>
      <c r="D21" s="27"/>
      <c r="E21" s="27"/>
      <c r="F21" s="27"/>
      <c r="G21" s="27"/>
      <c r="H21" s="27"/>
      <c r="I21" s="27"/>
    </row>
    <row r="22" spans="1:9" ht="15.75" hidden="1" customHeight="1">
      <c r="B22" s="27"/>
      <c r="C22" s="27"/>
      <c r="D22" s="27"/>
      <c r="E22" s="27"/>
      <c r="F22" s="27"/>
      <c r="G22" s="27"/>
      <c r="H22" s="27"/>
      <c r="I22" s="27"/>
    </row>
    <row r="23" spans="1:9" ht="33.75" customHeight="1">
      <c r="A23" s="28" t="s">
        <v>37</v>
      </c>
      <c r="B23" s="29"/>
      <c r="C23" s="29"/>
      <c r="D23" s="29"/>
      <c r="E23" s="29"/>
      <c r="F23" s="29"/>
      <c r="G23" s="29"/>
      <c r="H23" s="29"/>
      <c r="I23" s="29"/>
    </row>
    <row r="24" spans="1:9" ht="15.75" customHeight="1">
      <c r="B24" s="27"/>
      <c r="C24" s="27"/>
      <c r="D24" s="27"/>
      <c r="E24" s="27"/>
      <c r="F24" s="27"/>
      <c r="G24" s="27"/>
      <c r="H24" s="27"/>
      <c r="I24" s="27"/>
    </row>
    <row r="25" spans="1:9" ht="15.75" customHeight="1">
      <c r="A25" s="30"/>
      <c r="B25" s="31"/>
      <c r="C25" s="31"/>
      <c r="D25" s="31"/>
      <c r="E25" s="31"/>
      <c r="F25" s="31"/>
      <c r="G25" s="31"/>
      <c r="H25" s="31"/>
      <c r="I25" s="31"/>
    </row>
    <row r="26" spans="1:9" ht="15.75" customHeight="1">
      <c r="B26" s="27"/>
      <c r="C26" s="27"/>
      <c r="D26" s="27"/>
      <c r="E26" s="27"/>
      <c r="F26" s="27"/>
      <c r="G26" s="27"/>
      <c r="H26" s="27"/>
      <c r="I26" s="27"/>
    </row>
    <row r="27" spans="1:9" ht="32.25" customHeight="1">
      <c r="B27" s="27"/>
      <c r="C27" s="27"/>
      <c r="D27" s="27"/>
      <c r="E27" s="27"/>
      <c r="F27" s="27"/>
      <c r="G27" s="27"/>
      <c r="H27" s="27"/>
      <c r="I27" s="27"/>
    </row>
  </sheetData>
  <mergeCells count="11">
    <mergeCell ref="A18:B18"/>
    <mergeCell ref="A23:I23"/>
    <mergeCell ref="A25:I25"/>
    <mergeCell ref="A2:I2"/>
    <mergeCell ref="A4:A5"/>
    <mergeCell ref="B4:B5"/>
    <mergeCell ref="C4:C5"/>
    <mergeCell ref="D4:D5"/>
    <mergeCell ref="E4:G4"/>
    <mergeCell ref="H4:H5"/>
    <mergeCell ref="I4:I5"/>
  </mergeCells>
  <pageMargins left="0.54" right="0.33" top="0.38" bottom="0.55000000000000004" header="0.3" footer="0.3"/>
  <pageSetup paperSize="9"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B1</vt:lpstr>
      <vt:lpstr>'B1'!Print_Titles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2014-05-11T14:16:15Z</dcterms:created>
  <dcterms:modified xsi:type="dcterms:W3CDTF">2014-05-11T14:16:59Z</dcterms:modified>
</cp:coreProperties>
</file>