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heckCompatibility="1" defaultThemeVersion="124226"/>
  <bookViews>
    <workbookView xWindow="240" yWindow="70" windowWidth="19420" windowHeight="7930" activeTab="1"/>
  </bookViews>
  <sheets>
    <sheet name="Cap huyen" sheetId="1" r:id="rId1"/>
    <sheet name="Cap tinh" sheetId="3" r:id="rId2"/>
    <sheet name="Tong hop" sheetId="2" r:id="rId3"/>
  </sheets>
  <definedNames>
    <definedName name="\0051">#N/A</definedName>
    <definedName name="\0061">#N/A</definedName>
    <definedName name="\0061a">#N/A</definedName>
    <definedName name="\0062a">#N/A</definedName>
    <definedName name="\0062b">#N/A</definedName>
    <definedName name="\0062c">#N/A</definedName>
    <definedName name="\0063">#N/A</definedName>
    <definedName name="\0063a">#N/A</definedName>
    <definedName name="\0064">#N/A</definedName>
    <definedName name="\0081">#N/A</definedName>
    <definedName name="\0082">#N/A</definedName>
    <definedName name="\010">#N/A</definedName>
    <definedName name="\4001a">#N/A</definedName>
    <definedName name="\4001b">#N/A</definedName>
    <definedName name="\4002a">#N/A</definedName>
    <definedName name="\4002b">#N/A</definedName>
    <definedName name="\4003a">#N/A</definedName>
    <definedName name="\4003b">#N/A</definedName>
    <definedName name="\4004">#N/A</definedName>
    <definedName name="\4005">#N/A</definedName>
    <definedName name="\4006">#N/A</definedName>
    <definedName name="\4007">#N/A</definedName>
    <definedName name="\4013">#N/A</definedName>
    <definedName name="\4041">#N/A</definedName>
    <definedName name="\4042">#N/A</definedName>
    <definedName name="\4043">#N/A</definedName>
    <definedName name="\4044">#N/A</definedName>
    <definedName name="\4051">#N/A</definedName>
    <definedName name="\4052">#N/A</definedName>
    <definedName name="\4053">#N/A</definedName>
    <definedName name="\4054">#N/A</definedName>
    <definedName name="\4055">#N/A</definedName>
    <definedName name="\4056">#N/A</definedName>
    <definedName name="\4057">#N/A</definedName>
    <definedName name="\4061">#N/A</definedName>
    <definedName name="\4062">#N/A</definedName>
    <definedName name="\4063">#N/A</definedName>
    <definedName name="\4064">#N/A</definedName>
    <definedName name="\4065">#N/A</definedName>
    <definedName name="\4066">#N/A</definedName>
    <definedName name="\4071">#N/A</definedName>
    <definedName name="\4072">#N/A</definedName>
    <definedName name="\4073">#N/A</definedName>
    <definedName name="\4074">#N/A</definedName>
    <definedName name="\4075">#N/A</definedName>
    <definedName name="\4076">#N/A</definedName>
    <definedName name="\5001">#N/A</definedName>
    <definedName name="\50010a">#N/A</definedName>
    <definedName name="\50010b">#N/A</definedName>
    <definedName name="\50011a">#N/A</definedName>
    <definedName name="\50011b">#N/A</definedName>
    <definedName name="\50011c">#N/A</definedName>
    <definedName name="\5002">#N/A</definedName>
    <definedName name="\5003a">#N/A</definedName>
    <definedName name="\5003b">#N/A</definedName>
    <definedName name="\5004a">#N/A</definedName>
    <definedName name="\5004b">#N/A</definedName>
    <definedName name="\5004c">#N/A</definedName>
    <definedName name="\5004d">#N/A</definedName>
    <definedName name="\5004e">#N/A</definedName>
    <definedName name="\5004f">#N/A</definedName>
    <definedName name="\5004g">#N/A</definedName>
    <definedName name="\5005a">#N/A</definedName>
    <definedName name="\5005b">#N/A</definedName>
    <definedName name="\5005c">#N/A</definedName>
    <definedName name="\5006">#N/A</definedName>
    <definedName name="\5007">#N/A</definedName>
    <definedName name="\5008a">#N/A</definedName>
    <definedName name="\5008b">#N/A</definedName>
    <definedName name="\5009">#N/A</definedName>
    <definedName name="\5021">#N/A</definedName>
    <definedName name="\5022">#N/A</definedName>
    <definedName name="\5023">#N/A</definedName>
    <definedName name="\5041">#N/A</definedName>
    <definedName name="\5045">#N/A</definedName>
    <definedName name="\505">#N/A</definedName>
    <definedName name="\506">#N/A</definedName>
    <definedName name="\5081">#N/A</definedName>
    <definedName name="\5082">#N/A</definedName>
    <definedName name="\6001a">#N/A</definedName>
    <definedName name="\6001b">#N/A</definedName>
    <definedName name="\6001c">#N/A</definedName>
    <definedName name="\6002">#N/A</definedName>
    <definedName name="\6003">#N/A</definedName>
    <definedName name="\6004">#N/A</definedName>
    <definedName name="\6012">#N/A</definedName>
    <definedName name="\6021">#N/A</definedName>
    <definedName name="\6051">#N/A</definedName>
    <definedName name="\6052">#N/A</definedName>
    <definedName name="\6053">#N/A</definedName>
    <definedName name="\6055">#N/A</definedName>
    <definedName name="\6061">#N/A</definedName>
    <definedName name="\6101">#N/A</definedName>
    <definedName name="\6102">#N/A</definedName>
    <definedName name="\6121">#N/A</definedName>
    <definedName name="\6122">#N/A</definedName>
    <definedName name="\6123">#N/A</definedName>
    <definedName name="\6125">#N/A</definedName>
    <definedName name="\ct5" localSheetId="1">#REF!</definedName>
    <definedName name="\ct5">#REF!</definedName>
    <definedName name="\cvang" localSheetId="1">#REF!</definedName>
    <definedName name="\cvang">#REF!</definedName>
    <definedName name="\da05" localSheetId="1">#REF!</definedName>
    <definedName name="\da05">#REF!</definedName>
    <definedName name="\da1" localSheetId="1">#REF!</definedName>
    <definedName name="\da1">#REF!</definedName>
    <definedName name="\da24" localSheetId="1">#REF!</definedName>
    <definedName name="\da24">#REF!</definedName>
    <definedName name="\dahoc" localSheetId="1">#REF!</definedName>
    <definedName name="\dahoc">#REF!</definedName>
    <definedName name="\govk" localSheetId="1">#REF!</definedName>
    <definedName name="\govk">#REF!</definedName>
    <definedName name="\nhua" localSheetId="1">#REF!</definedName>
    <definedName name="\nhua">#REF!</definedName>
    <definedName name="\son" localSheetId="1">#REF!</definedName>
    <definedName name="\son">#REF!</definedName>
    <definedName name="\T" localSheetId="1">#REF!</definedName>
    <definedName name="\T">#REF!</definedName>
    <definedName name="\thepb" localSheetId="1">#REF!</definedName>
    <definedName name="\thepb">#REF!</definedName>
    <definedName name="______CON1">#REF!</definedName>
    <definedName name="______CON2">#REF!</definedName>
    <definedName name="______NET2">#REF!</definedName>
    <definedName name="_____a129"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boi1">#REF!</definedName>
    <definedName name="_____boi2">#REF!</definedName>
    <definedName name="_____BTM150">#REF!</definedName>
    <definedName name="_____BTM200">#REF!</definedName>
    <definedName name="_____BTM50">#REF!</definedName>
    <definedName name="_____cao1">#REF!</definedName>
    <definedName name="_____cao2">#REF!</definedName>
    <definedName name="_____cao3">#REF!</definedName>
    <definedName name="_____cao4">#REF!</definedName>
    <definedName name="_____cao5">#REF!</definedName>
    <definedName name="_____cao6">#REF!</definedName>
    <definedName name="_____chk1">#REF!</definedName>
    <definedName name="_____CON1" localSheetId="1">#REF!</definedName>
    <definedName name="_____CON1">#REF!</definedName>
    <definedName name="_____CON2" localSheetId="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i8" hidden="1">{"'Sheet1'!$L$16"}</definedName>
    <definedName name="_____hom2" localSheetId="1">#REF!</definedName>
    <definedName name="_____hom2">#REF!</definedName>
    <definedName name="_____MAC12">#REF!</definedName>
    <definedName name="_____MAC46">#REF!</definedName>
    <definedName name="_____NCL100" localSheetId="1">#REF!</definedName>
    <definedName name="_____NCL100">#REF!</definedName>
    <definedName name="_____NCL200" localSheetId="1">#REF!</definedName>
    <definedName name="_____NCL200">#REF!</definedName>
    <definedName name="_____NCL250" localSheetId="1">#REF!</definedName>
    <definedName name="_____NCL250">#REF!</definedName>
    <definedName name="_____NET2" localSheetId="1">#REF!</definedName>
    <definedName name="_____NET2">#REF!</definedName>
    <definedName name="_____nin190" localSheetId="1">#REF!</definedName>
    <definedName name="_____nin190">#REF!</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SN3" localSheetId="1">#REF!</definedName>
    <definedName name="_____SN3">#REF!</definedName>
    <definedName name="_____sua20" localSheetId="1">#REF!</definedName>
    <definedName name="_____sua20">#REF!</definedName>
    <definedName name="_____sua30" localSheetId="1">#REF!</definedName>
    <definedName name="_____sua30">#REF!</definedName>
    <definedName name="_____TL1">#REF!</definedName>
    <definedName name="_____TL2">#REF!</definedName>
    <definedName name="_____TL3" localSheetId="1">#REF!</definedName>
    <definedName name="_____TL3">#REF!</definedName>
    <definedName name="_____TLA120">#REF!</definedName>
    <definedName name="_____TLA35">#REF!</definedName>
    <definedName name="_____TLA50">#REF!</definedName>
    <definedName name="_____TLA70">#REF!</definedName>
    <definedName name="_____TLA95">#REF!</definedName>
    <definedName name="_____tz593" localSheetId="1">#REF!</definedName>
    <definedName name="_____tz593">#REF!</definedName>
    <definedName name="_____VL100" localSheetId="1">#REF!</definedName>
    <definedName name="_____VL100">#REF!</definedName>
    <definedName name="_____VL200" localSheetId="1">#REF!</definedName>
    <definedName name="_____VL200">#REF!</definedName>
    <definedName name="_____VL250" localSheetId="1">#REF!</definedName>
    <definedName name="_____VL250">#REF!</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oi1" localSheetId="1">#REF!</definedName>
    <definedName name="____boi1">#REF!</definedName>
    <definedName name="____boi2" localSheetId="1">#REF!</definedName>
    <definedName name="____boi2">#REF!</definedName>
    <definedName name="____BTM150" localSheetId="1">#REF!</definedName>
    <definedName name="____BTM150">#REF!</definedName>
    <definedName name="____BTM200" localSheetId="1">#REF!</definedName>
    <definedName name="____BTM200">#REF!</definedName>
    <definedName name="____BTM50" localSheetId="1">#REF!</definedName>
    <definedName name="____BTM50">#REF!</definedName>
    <definedName name="____cao1" localSheetId="1">#REF!</definedName>
    <definedName name="____cao1">#REF!</definedName>
    <definedName name="____cao2" localSheetId="1">#REF!</definedName>
    <definedName name="____cao2">#REF!</definedName>
    <definedName name="____cao3" localSheetId="1">#REF!</definedName>
    <definedName name="____cao3">#REF!</definedName>
    <definedName name="____cao4" localSheetId="1">#REF!</definedName>
    <definedName name="____cao4">#REF!</definedName>
    <definedName name="____cao5" localSheetId="1">#REF!</definedName>
    <definedName name="____cao5">#REF!</definedName>
    <definedName name="____cao6" localSheetId="1">#REF!</definedName>
    <definedName name="____cao6">#REF!</definedName>
    <definedName name="____chk1" localSheetId="1">#REF!</definedName>
    <definedName name="____chk1">#REF!</definedName>
    <definedName name="____CON1" localSheetId="1">#REF!</definedName>
    <definedName name="____CON1">#REF!</definedName>
    <definedName name="____CON2" localSheetId="1">#REF!</definedName>
    <definedName name="____CON2">#REF!</definedName>
    <definedName name="____dai1" localSheetId="1">#REF!</definedName>
    <definedName name="____dai1">#REF!</definedName>
    <definedName name="____dai2" localSheetId="1">#REF!</definedName>
    <definedName name="____dai2">#REF!</definedName>
    <definedName name="____dai3" localSheetId="1">#REF!</definedName>
    <definedName name="____dai3">#REF!</definedName>
    <definedName name="____dai4" localSheetId="1">#REF!</definedName>
    <definedName name="____dai4">#REF!</definedName>
    <definedName name="____dai5" localSheetId="1">#REF!</definedName>
    <definedName name="____dai5">#REF!</definedName>
    <definedName name="____dai6" localSheetId="1">#REF!</definedName>
    <definedName name="____dai6">#REF!</definedName>
    <definedName name="____dan1" localSheetId="1">#REF!</definedName>
    <definedName name="____dan1">#REF!</definedName>
    <definedName name="____dan2" localSheetId="1">#REF!</definedName>
    <definedName name="____dan2">#REF!</definedName>
    <definedName name="____ddn400" localSheetId="1">#REF!</definedName>
    <definedName name="____ddn400">#REF!</definedName>
    <definedName name="____ddn600" localSheetId="1">#REF!</definedName>
    <definedName name="____ddn600">#REF!</definedName>
    <definedName name="____Goi8" hidden="1">{"'Sheet1'!$L$16"}</definedName>
    <definedName name="____hom2" localSheetId="1">#REF!</definedName>
    <definedName name="____hom2">#REF!</definedName>
    <definedName name="____MAC12" localSheetId="1">#REF!</definedName>
    <definedName name="____MAC12">#REF!</definedName>
    <definedName name="____MAC46" localSheetId="1">#REF!</definedName>
    <definedName name="____MAC46">#REF!</definedName>
    <definedName name="____NCL100" localSheetId="1">#REF!</definedName>
    <definedName name="____NCL100">#REF!</definedName>
    <definedName name="____NCL200" localSheetId="1">#REF!</definedName>
    <definedName name="____NCL200">#REF!</definedName>
    <definedName name="____NCL250" localSheetId="1">#REF!</definedName>
    <definedName name="____NCL250">#REF!</definedName>
    <definedName name="____NET2" localSheetId="1">#REF!</definedName>
    <definedName name="____NET2">#REF!</definedName>
    <definedName name="____nin190" localSheetId="1">#REF!</definedName>
    <definedName name="____nin190">#REF!</definedName>
    <definedName name="____PA3" hidden="1">{"'Sheet1'!$L$16"}</definedName>
    <definedName name="____phi10" localSheetId="1">#REF!</definedName>
    <definedName name="____phi10">#REF!</definedName>
    <definedName name="____phi12" localSheetId="1">#REF!</definedName>
    <definedName name="____phi12">#REF!</definedName>
    <definedName name="____phi14" localSheetId="1">#REF!</definedName>
    <definedName name="____phi14">#REF!</definedName>
    <definedName name="____phi16" localSheetId="1">#REF!</definedName>
    <definedName name="____phi16">#REF!</definedName>
    <definedName name="____phi18" localSheetId="1">#REF!</definedName>
    <definedName name="____phi18">#REF!</definedName>
    <definedName name="____phi20" localSheetId="1">#REF!</definedName>
    <definedName name="____phi20">#REF!</definedName>
    <definedName name="____phi22" localSheetId="1">#REF!</definedName>
    <definedName name="____phi22">#REF!</definedName>
    <definedName name="____phi25" localSheetId="1">#REF!</definedName>
    <definedName name="____phi25">#REF!</definedName>
    <definedName name="____phi28" localSheetId="1">#REF!</definedName>
    <definedName name="____phi28">#REF!</definedName>
    <definedName name="____phi6" localSheetId="1">#REF!</definedName>
    <definedName name="____phi6">#REF!</definedName>
    <definedName name="____phi8" localSheetId="1">#REF!</definedName>
    <definedName name="____phi8">#REF!</definedName>
    <definedName name="____sc1" localSheetId="1">#REF!</definedName>
    <definedName name="____sc1">#REF!</definedName>
    <definedName name="____SC2" localSheetId="1">#REF!</definedName>
    <definedName name="____SC2">#REF!</definedName>
    <definedName name="____sc3" localSheetId="1">#REF!</definedName>
    <definedName name="____sc3">#REF!</definedName>
    <definedName name="____slg1" localSheetId="1">#REF!</definedName>
    <definedName name="____slg1">#REF!</definedName>
    <definedName name="____slg2" localSheetId="1">#REF!</definedName>
    <definedName name="____slg2">#REF!</definedName>
    <definedName name="____slg3" localSheetId="1">#REF!</definedName>
    <definedName name="____slg3">#REF!</definedName>
    <definedName name="____slg4" localSheetId="1">#REF!</definedName>
    <definedName name="____slg4">#REF!</definedName>
    <definedName name="____slg5" localSheetId="1">#REF!</definedName>
    <definedName name="____slg5">#REF!</definedName>
    <definedName name="____slg6" localSheetId="1">#REF!</definedName>
    <definedName name="____slg6">#REF!</definedName>
    <definedName name="____SN3" localSheetId="1">#REF!</definedName>
    <definedName name="____SN3">#REF!</definedName>
    <definedName name="____sua20" localSheetId="1">#REF!</definedName>
    <definedName name="____sua20">#REF!</definedName>
    <definedName name="____sua30" localSheetId="1">#REF!</definedName>
    <definedName name="____sua30">#REF!</definedName>
    <definedName name="____TL1" localSheetId="1">#REF!</definedName>
    <definedName name="____TL1">#REF!</definedName>
    <definedName name="____TL2" localSheetId="1">#REF!</definedName>
    <definedName name="____TL2">#REF!</definedName>
    <definedName name="____TL3" localSheetId="1">#REF!</definedName>
    <definedName name="____TL3">#REF!</definedName>
    <definedName name="____TLA120" localSheetId="1">#REF!</definedName>
    <definedName name="____TLA120">#REF!</definedName>
    <definedName name="____TLA35" localSheetId="1">#REF!</definedName>
    <definedName name="____TLA35">#REF!</definedName>
    <definedName name="____TLA50" localSheetId="1">#REF!</definedName>
    <definedName name="____TLA50">#REF!</definedName>
    <definedName name="____TLA70" localSheetId="1">#REF!</definedName>
    <definedName name="____TLA70">#REF!</definedName>
    <definedName name="____TLA95" localSheetId="1">#REF!</definedName>
    <definedName name="____TLA95">#REF!</definedName>
    <definedName name="____tz593" localSheetId="1">#REF!</definedName>
    <definedName name="____tz593">#REF!</definedName>
    <definedName name="____VL100" localSheetId="1">#REF!</definedName>
    <definedName name="____VL100">#REF!</definedName>
    <definedName name="____VL200" localSheetId="1">#REF!</definedName>
    <definedName name="____VL200">#REF!</definedName>
    <definedName name="____VL250" localSheetId="1">#REF!</definedName>
    <definedName name="____VL250">#REF!</definedName>
    <definedName name="___a129"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bac3">#N/A</definedName>
    <definedName name="___boi1" localSheetId="1">#REF!</definedName>
    <definedName name="___boi1">#REF!</definedName>
    <definedName name="___boi2" localSheetId="1">#REF!</definedName>
    <definedName name="___boi2">#REF!</definedName>
    <definedName name="___BTM150" localSheetId="1">#REF!</definedName>
    <definedName name="___BTM150">#REF!</definedName>
    <definedName name="___BTM200" localSheetId="1">#REF!</definedName>
    <definedName name="___BTM200">#REF!</definedName>
    <definedName name="___BTM50" localSheetId="1">#REF!</definedName>
    <definedName name="___BTM50">#REF!</definedName>
    <definedName name="___cao1" localSheetId="1">#REF!</definedName>
    <definedName name="___cao1">#REF!</definedName>
    <definedName name="___cao2" localSheetId="1">#REF!</definedName>
    <definedName name="___cao2">#REF!</definedName>
    <definedName name="___cao3" localSheetId="1">#REF!</definedName>
    <definedName name="___cao3">#REF!</definedName>
    <definedName name="___cao4" localSheetId="1">#REF!</definedName>
    <definedName name="___cao4">#REF!</definedName>
    <definedName name="___cao5" localSheetId="1">#REF!</definedName>
    <definedName name="___cao5">#REF!</definedName>
    <definedName name="___cao6" localSheetId="1">#REF!</definedName>
    <definedName name="___cao6">#REF!</definedName>
    <definedName name="___chk1" localSheetId="1">#REF!</definedName>
    <definedName name="___chk1">#REF!</definedName>
    <definedName name="___CON1" localSheetId="1">#REF!</definedName>
    <definedName name="___CON1">#REF!</definedName>
    <definedName name="___CON2" localSheetId="1">#REF!</definedName>
    <definedName name="___CON2">#REF!</definedName>
    <definedName name="___dai1" localSheetId="1">#REF!</definedName>
    <definedName name="___dai1">#REF!</definedName>
    <definedName name="___dai2" localSheetId="1">#REF!</definedName>
    <definedName name="___dai2">#REF!</definedName>
    <definedName name="___dai3" localSheetId="1">#REF!</definedName>
    <definedName name="___dai3">#REF!</definedName>
    <definedName name="___dai4" localSheetId="1">#REF!</definedName>
    <definedName name="___dai4">#REF!</definedName>
    <definedName name="___dai5" localSheetId="1">#REF!</definedName>
    <definedName name="___dai5">#REF!</definedName>
    <definedName name="___dai6" localSheetId="1">#REF!</definedName>
    <definedName name="___dai6">#REF!</definedName>
    <definedName name="___dan1" localSheetId="1">#REF!</definedName>
    <definedName name="___dan1">#REF!</definedName>
    <definedName name="___dan2" localSheetId="1">#REF!</definedName>
    <definedName name="___dan2">#REF!</definedName>
    <definedName name="___ddn400" localSheetId="1">#REF!</definedName>
    <definedName name="___ddn400">#REF!</definedName>
    <definedName name="___ddn600" localSheetId="1">#REF!</definedName>
    <definedName name="___ddn600">#REF!</definedName>
    <definedName name="___Goi8" hidden="1">{"'Sheet1'!$L$16"}</definedName>
    <definedName name="___h1" hidden="1">{"'Sheet1'!$L$16"}</definedName>
    <definedName name="___hom2" localSheetId="1">#REF!</definedName>
    <definedName name="___hom2">#REF!</definedName>
    <definedName name="___kl1">#REF!</definedName>
    <definedName name="___KL2">#REF!</definedName>
    <definedName name="___Lan1" hidden="1">{"'Sheet1'!$L$16"}</definedName>
    <definedName name="___LAN3" hidden="1">{"'Sheet1'!$L$16"}</definedName>
    <definedName name="___MAC12" localSheetId="1">#REF!</definedName>
    <definedName name="___MAC12">#REF!</definedName>
    <definedName name="___MAC46" localSheetId="1">#REF!</definedName>
    <definedName name="___MAC46">#REF!</definedName>
    <definedName name="___NC1" localSheetId="1">#REF!</definedName>
    <definedName name="___NC1">#REF!</definedName>
    <definedName name="___NC2" localSheetId="1">#REF!</definedName>
    <definedName name="___NC2">#REF!</definedName>
    <definedName name="___NC3" localSheetId="1">#REF!</definedName>
    <definedName name="___NC3">#REF!</definedName>
    <definedName name="___NCL100" localSheetId="1">#REF!</definedName>
    <definedName name="___NCL100">#REF!</definedName>
    <definedName name="___NCL200" localSheetId="1">#REF!</definedName>
    <definedName name="___NCL200">#REF!</definedName>
    <definedName name="___NCL250" localSheetId="1">#REF!</definedName>
    <definedName name="___NCL250">#REF!</definedName>
    <definedName name="___NET2" localSheetId="1">#REF!</definedName>
    <definedName name="___NET2">#REF!</definedName>
    <definedName name="___nin190" localSheetId="1">#REF!</definedName>
    <definedName name="___nin190">#REF!</definedName>
    <definedName name="___PA3" hidden="1">{"'Sheet1'!$L$16"}</definedName>
    <definedName name="___phi10" localSheetId="1">#REF!</definedName>
    <definedName name="___phi10">#REF!</definedName>
    <definedName name="___phi12" localSheetId="1">#REF!</definedName>
    <definedName name="___phi12">#REF!</definedName>
    <definedName name="___phi14" localSheetId="1">#REF!</definedName>
    <definedName name="___phi14">#REF!</definedName>
    <definedName name="___phi16" localSheetId="1">#REF!</definedName>
    <definedName name="___phi16">#REF!</definedName>
    <definedName name="___phi18" localSheetId="1">#REF!</definedName>
    <definedName name="___phi18">#REF!</definedName>
    <definedName name="___phi20" localSheetId="1">#REF!</definedName>
    <definedName name="___phi20">#REF!</definedName>
    <definedName name="___phi22" localSheetId="1">#REF!</definedName>
    <definedName name="___phi22">#REF!</definedName>
    <definedName name="___phi25" localSheetId="1">#REF!</definedName>
    <definedName name="___phi25">#REF!</definedName>
    <definedName name="___phi28" localSheetId="1">#REF!</definedName>
    <definedName name="___phi28">#REF!</definedName>
    <definedName name="___phi6" localSheetId="1">#REF!</definedName>
    <definedName name="___phi6">#REF!</definedName>
    <definedName name="___phi8" localSheetId="1">#REF!</definedName>
    <definedName name="___phi8">#REF!</definedName>
    <definedName name="___sat10" localSheetId="1">#REF!</definedName>
    <definedName name="___sat10">#REF!</definedName>
    <definedName name="___sat12" localSheetId="1">#REF!</definedName>
    <definedName name="___sat12">#REF!</definedName>
    <definedName name="___sat14" localSheetId="1">#REF!</definedName>
    <definedName name="___sat14">#REF!</definedName>
    <definedName name="___sat16" localSheetId="1">#REF!</definedName>
    <definedName name="___sat16">#REF!</definedName>
    <definedName name="___sat20" localSheetId="1">#REF!</definedName>
    <definedName name="___sat20">#REF!</definedName>
    <definedName name="___sat8" localSheetId="1">#REF!</definedName>
    <definedName name="___sat8">#REF!</definedName>
    <definedName name="___sc1" localSheetId="1">#REF!</definedName>
    <definedName name="___sc1">#REF!</definedName>
    <definedName name="___SC2" localSheetId="1">#REF!</definedName>
    <definedName name="___SC2">#REF!</definedName>
    <definedName name="___sc3" localSheetId="1">#REF!</definedName>
    <definedName name="___sc3">#REF!</definedName>
    <definedName name="___slg1" localSheetId="1">#REF!</definedName>
    <definedName name="___slg1">#REF!</definedName>
    <definedName name="___slg2" localSheetId="1">#REF!</definedName>
    <definedName name="___slg2">#REF!</definedName>
    <definedName name="___slg3" localSheetId="1">#REF!</definedName>
    <definedName name="___slg3">#REF!</definedName>
    <definedName name="___slg4" localSheetId="1">#REF!</definedName>
    <definedName name="___slg4">#REF!</definedName>
    <definedName name="___slg5" localSheetId="1">#REF!</definedName>
    <definedName name="___slg5">#REF!</definedName>
    <definedName name="___slg6" localSheetId="1">#REF!</definedName>
    <definedName name="___slg6">#REF!</definedName>
    <definedName name="___SN3" localSheetId="1">#REF!</definedName>
    <definedName name="___SN3">#REF!</definedName>
    <definedName name="___sua20" localSheetId="1">#REF!</definedName>
    <definedName name="___sua20">#REF!</definedName>
    <definedName name="___sua30" localSheetId="1">#REF!</definedName>
    <definedName name="___sua30">#REF!</definedName>
    <definedName name="___TL1" localSheetId="1">#REF!</definedName>
    <definedName name="___TL1">#REF!</definedName>
    <definedName name="___TL2" localSheetId="1">#REF!</definedName>
    <definedName name="___TL2">#REF!</definedName>
    <definedName name="___TL3" localSheetId="1">#REF!</definedName>
    <definedName name="___TL3">#REF!</definedName>
    <definedName name="___TLA120" localSheetId="1">#REF!</definedName>
    <definedName name="___TLA120">#REF!</definedName>
    <definedName name="___TLA35" localSheetId="1">#REF!</definedName>
    <definedName name="___TLA35">#REF!</definedName>
    <definedName name="___TLA50" localSheetId="1">#REF!</definedName>
    <definedName name="___TLA50">#REF!</definedName>
    <definedName name="___TLA70" localSheetId="1">#REF!</definedName>
    <definedName name="___TLA70">#REF!</definedName>
    <definedName name="___TLA95" localSheetId="1">#REF!</definedName>
    <definedName name="___TLA95">#REF!</definedName>
    <definedName name="___tt3" hidden="1">{"'Sheet1'!$L$16"}</definedName>
    <definedName name="___tz593" localSheetId="1">#REF!</definedName>
    <definedName name="___tz593">#REF!</definedName>
    <definedName name="___VL100" localSheetId="1">#REF!</definedName>
    <definedName name="___VL100">#REF!</definedName>
    <definedName name="___VL200" localSheetId="1">#REF!</definedName>
    <definedName name="___VL200">#REF!</definedName>
    <definedName name="___VL250" localSheetId="1">#REF!</definedName>
    <definedName name="___VL250">#REF!</definedName>
    <definedName name="___VLP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ac3">#N/A</definedName>
    <definedName name="__bac4">#N/A</definedName>
    <definedName name="__bac5">#N/A</definedName>
    <definedName name="__bat1">#REF!</definedName>
    <definedName name="__ben10">#N/A</definedName>
    <definedName name="__ben12">#N/A</definedName>
    <definedName name="__boi1" localSheetId="1">#REF!</definedName>
    <definedName name="__boi1">#REF!</definedName>
    <definedName name="__boi2" localSheetId="1">#REF!</definedName>
    <definedName name="__boi2">#REF!</definedName>
    <definedName name="__boi3">#REF!</definedName>
    <definedName name="__boi4">#REF!</definedName>
    <definedName name="__btc20">#REF!</definedName>
    <definedName name="__btc30">#REF!</definedName>
    <definedName name="__btc35">#REF!</definedName>
    <definedName name="__btm10" localSheetId="1">#REF!</definedName>
    <definedName name="__btm10">#REF!</definedName>
    <definedName name="__btm100" localSheetId="1">#REF!</definedName>
    <definedName name="__btm100">#REF!</definedName>
    <definedName name="__BTM150" localSheetId="1">#REF!</definedName>
    <definedName name="__BTM150">#REF!</definedName>
    <definedName name="__BTM200" localSheetId="1">#REF!</definedName>
    <definedName name="__BTM200">#REF!</definedName>
    <definedName name="__BTM250">#REF!</definedName>
    <definedName name="__btM300">#REF!</definedName>
    <definedName name="__BTM50" localSheetId="1">#REF!</definedName>
    <definedName name="__BTM50">#REF!</definedName>
    <definedName name="__bua25">#REF!</definedName>
    <definedName name="__Can2">#REF!</definedName>
    <definedName name="__cao1" localSheetId="1">#REF!</definedName>
    <definedName name="__cao1">#REF!</definedName>
    <definedName name="__cao2" localSheetId="1">#REF!</definedName>
    <definedName name="__cao2">#REF!</definedName>
    <definedName name="__cao3" localSheetId="1">#REF!</definedName>
    <definedName name="__cao3">#REF!</definedName>
    <definedName name="__cao4" localSheetId="1">#REF!</definedName>
    <definedName name="__cao4">#REF!</definedName>
    <definedName name="__cao5" localSheetId="1">#REF!</definedName>
    <definedName name="__cao5">#REF!</definedName>
    <definedName name="__cao6" localSheetId="1">#REF!</definedName>
    <definedName name="__cao6">#REF!</definedName>
    <definedName name="__cat2">#REF!</definedName>
    <definedName name="__cat3">#REF!</definedName>
    <definedName name="__cat4">#REF!</definedName>
    <definedName name="__cat5">#REF!</definedName>
    <definedName name="__cau10">#N/A</definedName>
    <definedName name="__CAU22">#REF!</definedName>
    <definedName name="__cau5">#REF!</definedName>
    <definedName name="__cau60">#N/A</definedName>
    <definedName name="__cau63">#N/A</definedName>
    <definedName name="__cau7">#N/A</definedName>
    <definedName name="__CAU8">#REF!</definedName>
    <definedName name="__CAU9">#REF!</definedName>
    <definedName name="__chk1" localSheetId="1">#REF!</definedName>
    <definedName name="__chk1">#REF!</definedName>
    <definedName name="__ckn12">#N/A</definedName>
    <definedName name="__CNA50" localSheetId="1">#REF!</definedName>
    <definedName name="__CNA50">#REF!</definedName>
    <definedName name="__coc35">#REF!</definedName>
    <definedName name="__CON1" localSheetId="1">#REF!</definedName>
    <definedName name="__CON1">#REF!</definedName>
    <definedName name="__CON2" localSheetId="1">#REF!</definedName>
    <definedName name="__CON2">#REF!</definedName>
    <definedName name="__COT1">#REF!</definedName>
    <definedName name="__COT2">#REF!</definedName>
    <definedName name="__cpd1">#REF!</definedName>
    <definedName name="__cpd2">#REF!</definedName>
    <definedName name="__Cty501" hidden="1">{"'Sheet1'!$L$16"}</definedName>
    <definedName name="__d1500" hidden="1">{"'Sheet1'!$L$16"}</definedName>
    <definedName name="__dai1" localSheetId="1">#REF!</definedName>
    <definedName name="__dai1">#REF!</definedName>
    <definedName name="__dai2" localSheetId="1">#REF!</definedName>
    <definedName name="__dai2">#REF!</definedName>
    <definedName name="__dai3" localSheetId="1">#REF!</definedName>
    <definedName name="__dai3">#REF!</definedName>
    <definedName name="__dai4" localSheetId="1">#REF!</definedName>
    <definedName name="__dai4">#REF!</definedName>
    <definedName name="__dai5" localSheetId="1">#REF!</definedName>
    <definedName name="__dai5">#REF!</definedName>
    <definedName name="__dai6" localSheetId="1">#REF!</definedName>
    <definedName name="__dai6">#REF!</definedName>
    <definedName name="__dam18">#REF!</definedName>
    <definedName name="__dam33">#REF!</definedName>
    <definedName name="__dan1" localSheetId="1">#REF!</definedName>
    <definedName name="__dan1">#REF!</definedName>
    <definedName name="__dan2" localSheetId="1">#REF!</definedName>
    <definedName name="__dan2">#REF!</definedName>
    <definedName name="__DDC3">#REF!</definedName>
    <definedName name="__ddn400" localSheetId="1">#REF!</definedName>
    <definedName name="__ddn400">#REF!</definedName>
    <definedName name="__ddn600" localSheetId="1">#REF!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GC10">#REF!</definedName>
    <definedName name="__DGC22">#REF!</definedName>
    <definedName name="__DGC7">#REF!</definedName>
    <definedName name="__DGC8">#REF!</definedName>
    <definedName name="__DGC9">#REF!</definedName>
    <definedName name="__E99999" localSheetId="1">#REF!</definedName>
    <definedName name="__E99999">#REF!</definedName>
    <definedName name="__FIL2" localSheetId="1">#REF!</definedName>
    <definedName name="__FIL2">#REF!</definedName>
    <definedName name="__GFE28">#REF!</definedName>
    <definedName name="__GIA1">#REF!</definedName>
    <definedName name="__gis150" localSheetId="1">#REF!</definedName>
    <definedName name="__gis150">#REF!</definedName>
    <definedName name="__Goi8" hidden="1">{"'Sheet1'!$L$16"}</definedName>
    <definedName name="__gon4">#REF!</definedName>
    <definedName name="__h1" hidden="1">{"'Sheet1'!$L$16"}</definedName>
    <definedName name="__H500866">#REF!</definedName>
    <definedName name="__han23">#N/A</definedName>
    <definedName name="__hom2" localSheetId="1">#REF!</definedName>
    <definedName name="__hom2">#REF!</definedName>
    <definedName name="__hsm2">1.1289</definedName>
    <definedName name="__hu1" hidden="1">{"'Sheet1'!$L$16"}</definedName>
    <definedName name="__hu2" hidden="1">{"'Sheet1'!$L$16"}</definedName>
    <definedName name="__hu5" hidden="1">{"'Sheet1'!$L$16"}</definedName>
    <definedName name="__hu6" hidden="1">{"'Sheet1'!$L$16"}</definedName>
    <definedName name="__kl1" localSheetId="1">#REF!</definedName>
    <definedName name="__kl1">#REF!</definedName>
    <definedName name="__KL2" localSheetId="1">#REF!</definedName>
    <definedName name="__KL2">#REF!</definedName>
    <definedName name="__KL3">#REF!</definedName>
    <definedName name="__KL4">#REF!</definedName>
    <definedName name="__KL5">#REF!</definedName>
    <definedName name="__KL6">#REF!</definedName>
    <definedName name="__KL7">#REF!</definedName>
    <definedName name="__KM188" localSheetId="1">#REF!</definedName>
    <definedName name="__KM188">#REF!</definedName>
    <definedName name="__km189" localSheetId="1">#REF!</definedName>
    <definedName name="__km189">#REF!</definedName>
    <definedName name="__km190">#REF!</definedName>
    <definedName name="__km191">#REF!</definedName>
    <definedName name="__km192">#REF!</definedName>
    <definedName name="__km193" localSheetId="1">#REF!</definedName>
    <definedName name="__km193">#REF!</definedName>
    <definedName name="__km194" localSheetId="1">#REF!</definedName>
    <definedName name="__km194">#REF!</definedName>
    <definedName name="__km195" localSheetId="1">#REF!</definedName>
    <definedName name="__km195">#REF!</definedName>
    <definedName name="__km196" localSheetId="1">#REF!</definedName>
    <definedName name="__km196">#REF!</definedName>
    <definedName name="__km197" localSheetId="1">#REF!</definedName>
    <definedName name="__km197">#REF!</definedName>
    <definedName name="__km198" localSheetId="1">#REF!</definedName>
    <definedName name="__km198">#REF!</definedName>
    <definedName name="__Km36">#REF!</definedName>
    <definedName name="__kn12">#N/A</definedName>
    <definedName name="__Knc2">#REF!</definedName>
    <definedName name="__Knc36">#REF!</definedName>
    <definedName name="__Knc57">#REF!</definedName>
    <definedName name="__Kvl36">#REF!</definedName>
    <definedName name="__Lan1" hidden="1">{"'Sheet1'!$L$16"}</definedName>
    <definedName name="__LAN3" hidden="1">{"'Sheet1'!$L$16"}</definedName>
    <definedName name="__lap1">#REF!</definedName>
    <definedName name="__lap2">#REF!</definedName>
    <definedName name="__LCB1">#REF!</definedName>
    <definedName name="__lk2" hidden="1">{"'Sheet1'!$L$16"}</definedName>
    <definedName name="__lop16">#REF!</definedName>
    <definedName name="__lop25">#REF!</definedName>
    <definedName name="__lop9">#REF!</definedName>
    <definedName name="__lu10">#REF!</definedName>
    <definedName name="__lu13">#REF!</definedName>
    <definedName name="__lu8">#N/A</definedName>
    <definedName name="__lu85">#REF!</definedName>
    <definedName name="__LX100">#REF!</definedName>
    <definedName name="__M2" hidden="1">{"'Sheet1'!$L$16"}</definedName>
    <definedName name="__m4"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 localSheetId="1">#REF!</definedName>
    <definedName name="__MAC12">#REF!</definedName>
    <definedName name="__MAC46" localSheetId="1">#REF!</definedName>
    <definedName name="__MAC46">#REF!</definedName>
    <definedName name="__may04">#REF!</definedName>
    <definedName name="__may05">#REF!</definedName>
    <definedName name="__may1">#REF!</definedName>
    <definedName name="__may2">#REF!</definedName>
    <definedName name="__may3">#REF!</definedName>
    <definedName name="__mtc1" localSheetId="1">#REF!</definedName>
    <definedName name="__mtc1">#REF!</definedName>
    <definedName name="__mtc2" localSheetId="1">#REF!</definedName>
    <definedName name="__mtc2">#REF!</definedName>
    <definedName name="__mtc3">#REF!</definedName>
    <definedName name="__MUI1">#REF!</definedName>
    <definedName name="__MUI101">#REF!</definedName>
    <definedName name="__MUI11">#REF!</definedName>
    <definedName name="__mx1">#REF!</definedName>
    <definedName name="__mx2">#REF!</definedName>
    <definedName name="__nc04">#REF!</definedName>
    <definedName name="__nc05">#REF!</definedName>
    <definedName name="__NC1" localSheetId="1">#REF!</definedName>
    <definedName name="__NC1">#REF!</definedName>
    <definedName name="__nc10">#REF!</definedName>
    <definedName name="__NC100">#REF!</definedName>
    <definedName name="__nc150" localSheetId="1">#REF!</definedName>
    <definedName name="__nc150">#REF!</definedName>
    <definedName name="__nc151">#REF!</definedName>
    <definedName name="__NC2" localSheetId="1">#REF!</definedName>
    <definedName name="__NC2">#REF!</definedName>
    <definedName name="__NC200" localSheetId="1">#REF!</definedName>
    <definedName name="__NC200">#REF!</definedName>
    <definedName name="__NC3" localSheetId="1">#REF!</definedName>
    <definedName name="__NC3">#REF!</definedName>
    <definedName name="__nc30">#REF!</definedName>
    <definedName name="__nc50" localSheetId="1">#REF!</definedName>
    <definedName name="__nc50">#REF!</definedName>
    <definedName name="__nc6">#REF!</definedName>
    <definedName name="__nc7">#REF!</definedName>
    <definedName name="__nc8">#REF!</definedName>
    <definedName name="__nc9">#REF!</definedName>
    <definedName name="__ncc2">#REF!</definedName>
    <definedName name="__NCC3">#REF!</definedName>
    <definedName name="__ncc5" localSheetId="1">#REF!</definedName>
    <definedName name="__ncc5">#REF!</definedName>
    <definedName name="__ncc6" localSheetId="1">#REF!</definedName>
    <definedName name="__ncc6">#REF!</definedName>
    <definedName name="__ncc7" localSheetId="1">#REF!</definedName>
    <definedName name="__ncc7">#REF!</definedName>
    <definedName name="__NCL100" localSheetId="1">#REF!</definedName>
    <definedName name="__NCL100">#REF!</definedName>
    <definedName name="__NCL200" localSheetId="1">#REF!</definedName>
    <definedName name="__NCL200">#REF!</definedName>
    <definedName name="__NCL250" localSheetId="1">#REF!</definedName>
    <definedName name="__NCL250">#REF!</definedName>
    <definedName name="__ncm200">#REF!</definedName>
    <definedName name="__NCO150" localSheetId="1">#REF!</definedName>
    <definedName name="__NCO150">#REF!</definedName>
    <definedName name="__NCO200" localSheetId="1">#REF!</definedName>
    <definedName name="__NCO200">#REF!</definedName>
    <definedName name="__NCO50" localSheetId="1">#REF!</definedName>
    <definedName name="__NCO50">#REF!</definedName>
    <definedName name="__nd1">#REF!</definedName>
    <definedName name="__NET2" localSheetId="1">#REF!</definedName>
    <definedName name="__NET2">#REF!</definedName>
    <definedName name="__nh1">#REF!</definedName>
    <definedName name="__nin190" localSheetId="1">#REF!</definedName>
    <definedName name="__nin190">#REF!</definedName>
    <definedName name="__NLF01" localSheetId="1">#REF!</definedName>
    <definedName name="__NLF01">#REF!</definedName>
    <definedName name="__NLF07" localSheetId="1">#REF!</definedName>
    <definedName name="__NLF07">#REF!</definedName>
    <definedName name="__NLF12" localSheetId="1">#REF!</definedName>
    <definedName name="__NLF12">#REF!</definedName>
    <definedName name="__NLF60" localSheetId="1">#REF!</definedName>
    <definedName name="__NLF60">#REF!</definedName>
    <definedName name="__off1">#REF!</definedName>
    <definedName name="__oto5">#N/A</definedName>
    <definedName name="__oto7">#N/A</definedName>
    <definedName name="__PA3" hidden="1">{"'Sheet1'!$L$16"}</definedName>
    <definedName name="__Ph30" localSheetId="1">#REF!</definedName>
    <definedName name="__Ph30">#REF!</definedName>
    <definedName name="__phi10" localSheetId="1">#REF!</definedName>
    <definedName name="__phi10">#REF!</definedName>
    <definedName name="__phi1000">#REF!</definedName>
    <definedName name="__phi12" localSheetId="1">#REF!</definedName>
    <definedName name="__phi12">#REF!</definedName>
    <definedName name="__phi14" localSheetId="1">#REF!</definedName>
    <definedName name="__phi14">#REF!</definedName>
    <definedName name="__phi1500">#REF!</definedName>
    <definedName name="__phi16" localSheetId="1">#REF!</definedName>
    <definedName name="__phi16">#REF!</definedName>
    <definedName name="__phi18" localSheetId="1">#REF!</definedName>
    <definedName name="__phi18">#REF!</definedName>
    <definedName name="__phi20" localSheetId="1">#REF!</definedName>
    <definedName name="__phi20">#REF!</definedName>
    <definedName name="__phi2000">#REF!</definedName>
    <definedName name="__phi22" localSheetId="1">#REF!</definedName>
    <definedName name="__phi22">#REF!</definedName>
    <definedName name="__phi25" localSheetId="1">#REF!</definedName>
    <definedName name="__phi25">#REF!</definedName>
    <definedName name="__phi28" localSheetId="1">#REF!</definedName>
    <definedName name="__phi28">#REF!</definedName>
    <definedName name="__phi50">#REF!</definedName>
    <definedName name="__phi6" localSheetId="1">#REF!</definedName>
    <definedName name="__phi6">#REF!</definedName>
    <definedName name="__phi750">#REF!</definedName>
    <definedName name="__phi8" localSheetId="1">#REF!</definedName>
    <definedName name="__phi8">#REF!</definedName>
    <definedName name="__PL1">#REF!</definedName>
    <definedName name="__PL2">#REF!</definedName>
    <definedName name="__PXB80" localSheetId="1">#REF!</definedName>
    <definedName name="__PXB80">#REF!</definedName>
    <definedName name="__rai100">#N/A</definedName>
    <definedName name="__rai20">#N/A</definedName>
    <definedName name="__RF3">#REF!</definedName>
    <definedName name="__RHH1">#REF!</definedName>
    <definedName name="__RHH10">#REF!</definedName>
    <definedName name="__RHP1">#REF!</definedName>
    <definedName name="__RHP10">#REF!</definedName>
    <definedName name="__RI1">#REF!</definedName>
    <definedName name="__RI10">#REF!</definedName>
    <definedName name="__RII1">#REF!</definedName>
    <definedName name="__RII10">#REF!</definedName>
    <definedName name="__RIP1">#REF!</definedName>
    <definedName name="__RIP10">#REF!</definedName>
    <definedName name="__rp95">#REF!</definedName>
    <definedName name="__san180">#REF!</definedName>
    <definedName name="__san250">#REF!</definedName>
    <definedName name="__san54">#REF!</definedName>
    <definedName name="__san90">#REF!</definedName>
    <definedName name="__sat10" localSheetId="1">#REF!</definedName>
    <definedName name="__sat10">#REF!</definedName>
    <definedName name="__sat12" localSheetId="1">#REF!</definedName>
    <definedName name="__sat12">#REF!</definedName>
    <definedName name="__sat14" localSheetId="1">#REF!</definedName>
    <definedName name="__sat14">#REF!</definedName>
    <definedName name="__sat16" localSheetId="1">#REF!</definedName>
    <definedName name="__sat16">#REF!</definedName>
    <definedName name="__sat20" localSheetId="1">#REF!</definedName>
    <definedName name="__sat20">#REF!</definedName>
    <definedName name="__sat8" localSheetId="1">#REF!</definedName>
    <definedName name="__sat8">#REF!</definedName>
    <definedName name="__sc1" localSheetId="1">#REF!</definedName>
    <definedName name="__sc1">#REF!</definedName>
    <definedName name="__SC2" localSheetId="1">#REF!</definedName>
    <definedName name="__SC2">#REF!</definedName>
    <definedName name="__sc3" localSheetId="1">#REF!</definedName>
    <definedName name="__sc3">#REF!</definedName>
    <definedName name="__sl2">#N/A</definedName>
    <definedName name="__slg1" localSheetId="1">#REF!</definedName>
    <definedName name="__slg1">#REF!</definedName>
    <definedName name="__slg2" localSheetId="1">#REF!</definedName>
    <definedName name="__slg2">#REF!</definedName>
    <definedName name="__slg3" localSheetId="1">#REF!</definedName>
    <definedName name="__slg3">#REF!</definedName>
    <definedName name="__slg4" localSheetId="1">#REF!</definedName>
    <definedName name="__slg4">#REF!</definedName>
    <definedName name="__slg5" localSheetId="1">#REF!</definedName>
    <definedName name="__slg5">#REF!</definedName>
    <definedName name="__slg6" localSheetId="1">#REF!</definedName>
    <definedName name="__slg6">#REF!</definedName>
    <definedName name="__SN3" localSheetId="1">#REF!</definedName>
    <definedName name="__SN3">#REF!</definedName>
    <definedName name="__so1517">#REF!</definedName>
    <definedName name="__so1717">#REF!</definedName>
    <definedName name="__soi2">#REF!</definedName>
    <definedName name="__soi3">#REF!</definedName>
    <definedName name="__SQT10" localSheetId="1">#REF!</definedName>
    <definedName name="__SQT10">#REF!</definedName>
    <definedName name="__SQT8" localSheetId="1">#REF!</definedName>
    <definedName name="__SQT8">#REF!</definedName>
    <definedName name="__SQT9" localSheetId="1">#REF!</definedName>
    <definedName name="__SQT9">#REF!</definedName>
    <definedName name="__sua20" localSheetId="1">#REF!</definedName>
    <definedName name="__sua20">#REF!</definedName>
    <definedName name="__sua30" localSheetId="1">#REF!</definedName>
    <definedName name="__sua30">#REF!</definedName>
    <definedName name="__TB1">#REF!</definedName>
    <definedName name="__TEN1">#REF!</definedName>
    <definedName name="__TG1">#REF!</definedName>
    <definedName name="__TG2" localSheetId="1">#REF!</definedName>
    <definedName name="__TG2">#REF!</definedName>
    <definedName name="__tg427" localSheetId="1">#REF!</definedName>
    <definedName name="__tg427">#REF!</definedName>
    <definedName name="__TH1">#REF!</definedName>
    <definedName name="__TH2">#REF!</definedName>
    <definedName name="__TH20">#REF!</definedName>
    <definedName name="__TH3">#REF!</definedName>
    <definedName name="__TH35">#REF!</definedName>
    <definedName name="__TH50">#REF!</definedName>
    <definedName name="__TL1" localSheetId="1">#REF!</definedName>
    <definedName name="__TL1">#REF!</definedName>
    <definedName name="__TL2" localSheetId="1">#REF!</definedName>
    <definedName name="__TL2">#REF!</definedName>
    <definedName name="__TL3" localSheetId="1">#REF!</definedName>
    <definedName name="__TL3">#REF!</definedName>
    <definedName name="__TLA120" localSheetId="1">#REF!</definedName>
    <definedName name="__TLA120">#REF!</definedName>
    <definedName name="__TLA35" localSheetId="1">#REF!</definedName>
    <definedName name="__TLA35">#REF!</definedName>
    <definedName name="__TLA50" localSheetId="1">#REF!</definedName>
    <definedName name="__TLA50">#REF!</definedName>
    <definedName name="__TLA70" localSheetId="1">#REF!</definedName>
    <definedName name="__TLA70">#REF!</definedName>
    <definedName name="__TLA95" localSheetId="1">#REF!</definedName>
    <definedName name="__TLA95">#REF!</definedName>
    <definedName name="__tlp3">#REF!</definedName>
    <definedName name="__tnh10">#REF!</definedName>
    <definedName name="__toi3">#N/A</definedName>
    <definedName name="__toi5">#N/A</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70">#REF!</definedName>
    <definedName name="__tra72">#REF!</definedName>
    <definedName name="__tra74">#REF!</definedName>
    <definedName name="__tra76">#REF!</definedName>
    <definedName name="__tra78">#REF!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S1">#REF!</definedName>
    <definedName name="__TS2">#REF!</definedName>
    <definedName name="__tt3" hidden="1">{"'Sheet1'!$L$16"}</definedName>
    <definedName name="__tz593" localSheetId="1">#REF!</definedName>
    <definedName name="__tz593">#REF!</definedName>
    <definedName name="__ui100">#REF!</definedName>
    <definedName name="__ui105">#REF!</definedName>
    <definedName name="__ui130">#REF!</definedName>
    <definedName name="__ui140">#N/A</definedName>
    <definedName name="__ui16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 localSheetId="1">#REF!</definedName>
    <definedName name="__UT2">#REF!</definedName>
    <definedName name="__VAT1">#REF!</definedName>
    <definedName name="__VAT2">#REF!</definedName>
    <definedName name="__VC400">#REF!</definedName>
    <definedName name="__VCM75">#REF!</definedName>
    <definedName name="__vl1">#REF!</definedName>
    <definedName name="__vl10">#REF!</definedName>
    <definedName name="__VL100" localSheetId="1">#REF!</definedName>
    <definedName name="__VL100">#REF!</definedName>
    <definedName name="__vl150" localSheetId="1">#REF!</definedName>
    <definedName name="__vl150">#REF!</definedName>
    <definedName name="__VL200" localSheetId="1">#REF!</definedName>
    <definedName name="__VL200">#REF!</definedName>
    <definedName name="__VL250" localSheetId="1">#REF!</definedName>
    <definedName name="__VL250">#REF!</definedName>
    <definedName name="__vl4">#REF!</definedName>
    <definedName name="__vl5">#REF!</definedName>
    <definedName name="__vl50" localSheetId="1">#REF!</definedName>
    <definedName name="__vl50">#REF!</definedName>
    <definedName name="__vl6">#REF!</definedName>
    <definedName name="__vl7">#REF!</definedName>
    <definedName name="__vl8">#REF!</definedName>
    <definedName name="__vl9">#REF!</definedName>
    <definedName name="__VLI150" localSheetId="1">#REF!</definedName>
    <definedName name="__VLI150">#REF!</definedName>
    <definedName name="__VLI200" localSheetId="1">#REF!</definedName>
    <definedName name="__VLI200">#REF!</definedName>
    <definedName name="__VLI50" localSheetId="1">#REF!</definedName>
    <definedName name="__VLI50">#REF!</definedName>
    <definedName name="__VLM75">#REF!</definedName>
    <definedName name="__VLP2" hidden="1">{"'Sheet1'!$L$16"}</definedName>
    <definedName name="__VT22">#REF!</definedName>
    <definedName name="__vtu1">#REF!</definedName>
    <definedName name="__vtu2">#REF!</definedName>
    <definedName name="__xb80" localSheetId="1">#REF!</definedName>
    <definedName name="__xb80">#REF!</definedName>
    <definedName name="__XL4" localSheetId="1">#REF!</definedName>
    <definedName name="__XL4">#REF!</definedName>
    <definedName name="__XM1">#REF!</definedName>
    <definedName name="__xm2">#REF!</definedName>
    <definedName name="__xm30">#REF!</definedName>
    <definedName name="__xm4">#REF!</definedName>
    <definedName name="__xm5">#REF!</definedName>
    <definedName name="__xx3">#REF!</definedName>
    <definedName name="__xx4">#REF!</definedName>
    <definedName name="__xx5">#REF!</definedName>
    <definedName name="__xx6">#REF!</definedName>
    <definedName name="__xx7">#REF!</definedName>
    <definedName name="_02" localSheetId="1">#REF!</definedName>
    <definedName name="_02">#REF!</definedName>
    <definedName name="_1" localSheetId="1">#REF!</definedName>
    <definedName name="_1">#REF!</definedName>
    <definedName name="_1_?" localSheetId="1">#REF!</definedName>
    <definedName name="_1000A01">#N/A</definedName>
    <definedName name="_10ÑÔN_GIAÙ" localSheetId="1">#REF!</definedName>
    <definedName name="_11ÑÔN_GIAÙ">#REF!</definedName>
    <definedName name="_12_??????" localSheetId="1">#REF!</definedName>
    <definedName name="_12_??????">#REF!</definedName>
    <definedName name="_12SOÁ_CTÖØ" localSheetId="1">#REF!</definedName>
    <definedName name="_13SOÁ_CTÖØ">#REF!</definedName>
    <definedName name="_14SOÁ_LÖÔÏNG">#REF!</definedName>
    <definedName name="_15TEÂN_HAØNG" localSheetId="1">#REF!</definedName>
    <definedName name="_16TEÂN_HAØNG">#REF!</definedName>
    <definedName name="_17TEÂN_KHAÙCH_HAØ" localSheetId="1">#REF!</definedName>
    <definedName name="_18MAÕ_HAØNG" localSheetId="1">#REF!</definedName>
    <definedName name="_18MAÕ_HAØNG">#REF!</definedName>
    <definedName name="_18TEÂN_KHAÙCH_HAØ">#REF!</definedName>
    <definedName name="_19THAØNH_TIEÀN" localSheetId="1">#REF!</definedName>
    <definedName name="_1BA2500" localSheetId="1">#REF!</definedName>
    <definedName name="_1BA2500">#REF!</definedName>
    <definedName name="_1BA3250" localSheetId="1">#REF!</definedName>
    <definedName name="_1BA3250">#REF!</definedName>
    <definedName name="_1BA400P" localSheetId="1">#REF!</definedName>
    <definedName name="_1BA400P">#REF!</definedName>
    <definedName name="_1CAP001" localSheetId="1">#REF!</definedName>
    <definedName name="_1CAP001">#REF!</definedName>
    <definedName name="_1DAU002" localSheetId="1">#REF!</definedName>
    <definedName name="_1DAU002">#REF!</definedName>
    <definedName name="_1DDAY03" localSheetId="1">#REF!</definedName>
    <definedName name="_1DDAY03">#REF!</definedName>
    <definedName name="_1DDTT01" localSheetId="1">#REF!</definedName>
    <definedName name="_1DDTT01">#REF!</definedName>
    <definedName name="_1FCO101" localSheetId="1">#REF!</definedName>
    <definedName name="_1FCO101">#REF!</definedName>
    <definedName name="_1GIA101" localSheetId="1">#REF!</definedName>
    <definedName name="_1GIA101">#REF!</definedName>
    <definedName name="_1LA1001" localSheetId="1">#REF!</definedName>
    <definedName name="_1LA1001">#REF!</definedName>
    <definedName name="_1MCCBO2" localSheetId="1">#REF!</definedName>
    <definedName name="_1MCCBO2">#REF!</definedName>
    <definedName name="_1PKCAP1" localSheetId="1">#REF!</definedName>
    <definedName name="_1PKCAP1">#REF!</definedName>
    <definedName name="_1PKTT01" localSheetId="1">#REF!</definedName>
    <definedName name="_1PKTT01">#REF!</definedName>
    <definedName name="_1TCD101" localSheetId="1">#REF!</definedName>
    <definedName name="_1TCD101">#REF!</definedName>
    <definedName name="_1TCD201" localSheetId="1">#REF!</definedName>
    <definedName name="_1TCD201">#REF!</definedName>
    <definedName name="_1TD2001" localSheetId="1">#REF!</definedName>
    <definedName name="_1TD2001">#REF!</definedName>
    <definedName name="_1TIHT01" localSheetId="1">#REF!</definedName>
    <definedName name="_1TIHT01">#REF!</definedName>
    <definedName name="_1TRU121" localSheetId="1">#REF!</definedName>
    <definedName name="_1TRU121">#REF!</definedName>
    <definedName name="_2" localSheetId="1">#REF!</definedName>
    <definedName name="_2">#REF!</definedName>
    <definedName name="_2_?">#REF!</definedName>
    <definedName name="_20THAØNH_TIEÀN">#REF!</definedName>
    <definedName name="_21TRÒ_GIAÙ" localSheetId="1">#REF!</definedName>
    <definedName name="_22TRÒ_GIAÙ">#REF!</definedName>
    <definedName name="_23MAÕ_SOÁ_THUEÁ" localSheetId="1">#REF!</definedName>
    <definedName name="_23MAÕ_SOÁ_THUEÁ">#REF!</definedName>
    <definedName name="_23TRÒ_GIAÙ__VAT" localSheetId="1">#REF!</definedName>
    <definedName name="_24TRÒ_GIAÙ__VAT">#REF!</definedName>
    <definedName name="_28ÑÔN_GIAÙ" localSheetId="1">#REF!</definedName>
    <definedName name="_28ÑÔN_GIAÙ">#REF!</definedName>
    <definedName name="_2BLA100" localSheetId="1">#REF!</definedName>
    <definedName name="_2BLA100">#REF!</definedName>
    <definedName name="_2DAL201" localSheetId="1">#REF!</definedName>
    <definedName name="_2DAL201">#REF!</definedName>
    <definedName name="_3_??????" localSheetId="1">#REF!</definedName>
    <definedName name="_33SOÁ_CTÖØ" localSheetId="1">#REF!</definedName>
    <definedName name="_33SOÁ_CTÖØ">#REF!</definedName>
    <definedName name="_34SOÁ_LÖÔÏNG" localSheetId="1">#REF!</definedName>
    <definedName name="_34SOÁ_LÖÔÏNG">#REF!</definedName>
    <definedName name="_39TEÂN_HAØNG" localSheetId="1">#REF!</definedName>
    <definedName name="_39TEÂN_HAØNG">#REF!</definedName>
    <definedName name="_3BLXMD" localSheetId="1">#REF!</definedName>
    <definedName name="_3BLXMD">#REF!</definedName>
    <definedName name="_3TU0609" localSheetId="1">#REF!</definedName>
    <definedName name="_3TU0609">#REF!</definedName>
    <definedName name="_4_??????">#REF!</definedName>
    <definedName name="_40x4">5100</definedName>
    <definedName name="_44TEÂN_KHAÙCH_HAØ" localSheetId="1">#REF!</definedName>
    <definedName name="_44TEÂN_KHAÙCH_HAØ">#REF!</definedName>
    <definedName name="_49THAØNH_TIEÀN" localSheetId="1">#REF!</definedName>
    <definedName name="_49THAØNH_TIEÀN">#REF!</definedName>
    <definedName name="_4CNT240" localSheetId="1">#REF!</definedName>
    <definedName name="_4CNT240">#REF!</definedName>
    <definedName name="_4CTL240" localSheetId="1">#REF!</definedName>
    <definedName name="_4CTL240">#REF!</definedName>
    <definedName name="_4FCO100" localSheetId="1">#REF!</definedName>
    <definedName name="_4FCO100">#REF!</definedName>
    <definedName name="_4HDCTT4" localSheetId="1">#REF!</definedName>
    <definedName name="_4HDCTT4">#REF!</definedName>
    <definedName name="_4HNCTT4" localSheetId="1">#REF!</definedName>
    <definedName name="_4HNCTT4">#REF!</definedName>
    <definedName name="_4LBCO01" localSheetId="1">#REF!</definedName>
    <definedName name="_4LBCO01">#REF!</definedName>
    <definedName name="_54TRÒ_GIAÙ" localSheetId="1">#REF!</definedName>
    <definedName name="_54TRÒ_GIAÙ">#REF!</definedName>
    <definedName name="_59TRÒ_GIAÙ__VAT" localSheetId="1">#REF!</definedName>
    <definedName name="_59TRÒ_GIAÙ__VAT">#REF!</definedName>
    <definedName name="_6_?" localSheetId="1">#REF!</definedName>
    <definedName name="_6_?">#REF!</definedName>
    <definedName name="_7MAÕ_HAØNG">#REF!</definedName>
    <definedName name="_8MAÕ_SOÁ_THUEÁ" localSheetId="1">#REF!</definedName>
    <definedName name="_9MAÕ_SOÁ_THUEÁ">#REF!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tn1" localSheetId="1">#REF!</definedName>
    <definedName name="_atn1">#REF!</definedName>
    <definedName name="_atn10" localSheetId="1">#REF!</definedName>
    <definedName name="_atn10">#REF!</definedName>
    <definedName name="_atn2" localSheetId="1">#REF!</definedName>
    <definedName name="_atn2">#REF!</definedName>
    <definedName name="_atn3" localSheetId="1">#REF!</definedName>
    <definedName name="_atn3">#REF!</definedName>
    <definedName name="_atn4" localSheetId="1">#REF!</definedName>
    <definedName name="_atn4">#REF!</definedName>
    <definedName name="_atn5" localSheetId="1">#REF!</definedName>
    <definedName name="_atn5">#REF!</definedName>
    <definedName name="_atn6" localSheetId="1">#REF!</definedName>
    <definedName name="_atn6">#REF!</definedName>
    <definedName name="_atn7" localSheetId="1">#REF!</definedName>
    <definedName name="_atn7">#REF!</definedName>
    <definedName name="_atn8" localSheetId="1">#REF!</definedName>
    <definedName name="_atn8">#REF!</definedName>
    <definedName name="_atn9" localSheetId="1">#REF!</definedName>
    <definedName name="_atn9">#REF!</definedName>
    <definedName name="_bac4">#N/A</definedName>
    <definedName name="_bac5">#N/A</definedName>
    <definedName name="_bat1" localSheetId="1">#REF!</definedName>
    <definedName name="_bat1">#REF!</definedName>
    <definedName name="_ben10">#N/A</definedName>
    <definedName name="_ben12">#N/A</definedName>
    <definedName name="_boi1" localSheetId="1">#REF!</definedName>
    <definedName name="_boi1">#REF!</definedName>
    <definedName name="_boi2" localSheetId="1">#REF!</definedName>
    <definedName name="_boi2">#REF!</definedName>
    <definedName name="_boi3" localSheetId="1">#REF!</definedName>
    <definedName name="_boi3">#REF!</definedName>
    <definedName name="_boi4" localSheetId="1">#REF!</definedName>
    <definedName name="_boi4">#REF!</definedName>
    <definedName name="_btc20" localSheetId="1">#REF!</definedName>
    <definedName name="_btc20">#REF!</definedName>
    <definedName name="_btc30" localSheetId="1">#REF!</definedName>
    <definedName name="_btc30">#REF!</definedName>
    <definedName name="_btc35" localSheetId="1">#REF!</definedName>
    <definedName name="_btc35">#REF!</definedName>
    <definedName name="_btm10" localSheetId="1">#REF!</definedName>
    <definedName name="_btm10">#REF!</definedName>
    <definedName name="_btm100" localSheetId="1">#REF!</definedName>
    <definedName name="_btm100">#REF!</definedName>
    <definedName name="_BTM150" localSheetId="1">#REF!</definedName>
    <definedName name="_BTM150">#REF!</definedName>
    <definedName name="_BTM200" localSheetId="1">#REF!</definedName>
    <definedName name="_BTM200">#REF!</definedName>
    <definedName name="_BTM250" localSheetId="1">#REF!</definedName>
    <definedName name="_BTM250">#REF!</definedName>
    <definedName name="_btM300" localSheetId="1">#REF!</definedName>
    <definedName name="_btM300">#REF!</definedName>
    <definedName name="_BTM50" localSheetId="1">#REF!</definedName>
    <definedName name="_BTM50">#REF!</definedName>
    <definedName name="_bua25" localSheetId="1">#REF!</definedName>
    <definedName name="_bua25">#REF!</definedName>
    <definedName name="_Builtin0" localSheetId="1">#REF!</definedName>
    <definedName name="_Builtin0">#REF!</definedName>
    <definedName name="_Builtin155" hidden="1">#N/A</definedName>
    <definedName name="_C_Lphi_4ab" localSheetId="1">#REF!</definedName>
    <definedName name="_C_Lphi_4ab">#REF!</definedName>
    <definedName name="_Can2" localSheetId="1">#REF!</definedName>
    <definedName name="_Can2">#REF!</definedName>
    <definedName name="_cao1" localSheetId="1">#REF!</definedName>
    <definedName name="_cao1">#REF!</definedName>
    <definedName name="_cao2" localSheetId="1">#REF!</definedName>
    <definedName name="_cao2">#REF!</definedName>
    <definedName name="_cao3" localSheetId="1">#REF!</definedName>
    <definedName name="_cao3">#REF!</definedName>
    <definedName name="_cao4" localSheetId="1">#REF!</definedName>
    <definedName name="_cao4">#REF!</definedName>
    <definedName name="_cao5" localSheetId="1">#REF!</definedName>
    <definedName name="_cao5">#REF!</definedName>
    <definedName name="_cao6" localSheetId="1">#REF!</definedName>
    <definedName name="_cao6">#REF!</definedName>
    <definedName name="_cat2" localSheetId="1">#REF!</definedName>
    <definedName name="_cat2">#REF!</definedName>
    <definedName name="_cat3" localSheetId="1">#REF!</definedName>
    <definedName name="_cat3">#REF!</definedName>
    <definedName name="_cat4" localSheetId="1">#REF!</definedName>
    <definedName name="_cat4">#REF!</definedName>
    <definedName name="_cat5" localSheetId="1">#REF!</definedName>
    <definedName name="_cat5">#REF!</definedName>
    <definedName name="_cau10">#N/A</definedName>
    <definedName name="_CAU22" localSheetId="1">#REF!</definedName>
    <definedName name="_CAU22">#REF!</definedName>
    <definedName name="_cau5" localSheetId="1">#REF!</definedName>
    <definedName name="_cau5">#REF!</definedName>
    <definedName name="_cau60">#N/A</definedName>
    <definedName name="_cau63">#N/A</definedName>
    <definedName name="_cau7">#N/A</definedName>
    <definedName name="_CAU8" localSheetId="1">#REF!</definedName>
    <definedName name="_CAU8">#REF!</definedName>
    <definedName name="_CAU9" localSheetId="1">#REF!</definedName>
    <definedName name="_CAU9">#REF!</definedName>
    <definedName name="_chk1" localSheetId="1">#REF!</definedName>
    <definedName name="_chk1">#REF!</definedName>
    <definedName name="_ckn12">#N/A</definedName>
    <definedName name="_CNA50" localSheetId="1">#REF!</definedName>
    <definedName name="_CNA50">#REF!</definedName>
    <definedName name="_coc35" localSheetId="1">#REF!</definedName>
    <definedName name="_coc35">#REF!</definedName>
    <definedName name="_CON1" localSheetId="1">#REF!</definedName>
    <definedName name="_CON1">#REF!</definedName>
    <definedName name="_CON2" localSheetId="1">#REF!</definedName>
    <definedName name="_CON2">#REF!</definedName>
    <definedName name="_COT1" localSheetId="1">#REF!</definedName>
    <definedName name="_COT1">#REF!</definedName>
    <definedName name="_COT2" localSheetId="1">#REF!</definedName>
    <definedName name="_COT2">#REF!</definedName>
    <definedName name="_cpd1" localSheetId="1">#REF!</definedName>
    <definedName name="_cpd1">#REF!</definedName>
    <definedName name="_cpd2" localSheetId="1">#REF!</definedName>
    <definedName name="_cpd2">#REF!</definedName>
    <definedName name="_CPhi_Bhiem" localSheetId="1">#REF!</definedName>
    <definedName name="_CPhi_Bhiem">#REF!</definedName>
    <definedName name="_CPhi_BQLDA" localSheetId="1">#REF!</definedName>
    <definedName name="_CPhi_BQLDA">#REF!</definedName>
    <definedName name="_CPhi_DBaoGT" localSheetId="1">#REF!</definedName>
    <definedName name="_CPhi_DBaoGT">#REF!</definedName>
    <definedName name="_CPhi_Kdinh" localSheetId="1">#REF!</definedName>
    <definedName name="_CPhi_Kdinh">#REF!</definedName>
    <definedName name="_CPhi_Nthu_KThanh" localSheetId="1">#REF!</definedName>
    <definedName name="_CPhi_Nthu_KThanh">#REF!</definedName>
    <definedName name="_CPhi_QToan" localSheetId="1">#REF!</definedName>
    <definedName name="_CPhi_QToan">#REF!</definedName>
    <definedName name="_CPhiTKe_13" localSheetId="1">#REF!</definedName>
    <definedName name="_CPhiTKe_13">#REF!</definedName>
    <definedName name="_Cty501" hidden="1">{"'Sheet1'!$L$16"}</definedName>
    <definedName name="_d1500" hidden="1">{"'Sheet1'!$L$16"}</definedName>
    <definedName name="_d2" localSheetId="1">#REF!</definedName>
    <definedName name="_d2">#REF!</definedName>
    <definedName name="_dai1" localSheetId="1">#REF!</definedName>
    <definedName name="_dai1">#REF!</definedName>
    <definedName name="_dai2" localSheetId="1">#REF!</definedName>
    <definedName name="_dai2">#REF!</definedName>
    <definedName name="_dai3" localSheetId="1">#REF!</definedName>
    <definedName name="_dai3">#REF!</definedName>
    <definedName name="_dai4" localSheetId="1">#REF!</definedName>
    <definedName name="_dai4">#REF!</definedName>
    <definedName name="_dai5" localSheetId="1">#REF!</definedName>
    <definedName name="_dai5">#REF!</definedName>
    <definedName name="_dai6" localSheetId="1">#REF!</definedName>
    <definedName name="_dai6">#REF!</definedName>
    <definedName name="_dam18" localSheetId="1">#REF!</definedName>
    <definedName name="_dam18">#REF!</definedName>
    <definedName name="_dam33" localSheetId="1">#REF!</definedName>
    <definedName name="_dam33">#REF!</definedName>
    <definedName name="_dan1" localSheetId="1">#REF!</definedName>
    <definedName name="_dan1">#REF!</definedName>
    <definedName name="_dan2" localSheetId="1">#REF!</definedName>
    <definedName name="_dan2">#REF!</definedName>
    <definedName name="_DDC3" localSheetId="1">#REF!</definedName>
    <definedName name="_DDC3">#REF!</definedName>
    <definedName name="_ddn400" localSheetId="1">#REF!</definedName>
    <definedName name="_ddn400">#REF!</definedName>
    <definedName name="_ddn600" localSheetId="1">#REF!</definedName>
    <definedName name="_ddn600">#REF!</definedName>
    <definedName name="_deo1" localSheetId="1">#REF!</definedName>
    <definedName name="_deo1">#REF!</definedName>
    <definedName name="_deo10" localSheetId="1">#REF!</definedName>
    <definedName name="_deo10">#REF!</definedName>
    <definedName name="_deo2" localSheetId="1">#REF!</definedName>
    <definedName name="_deo2">#REF!</definedName>
    <definedName name="_deo3" localSheetId="1">#REF!</definedName>
    <definedName name="_deo3">#REF!</definedName>
    <definedName name="_deo4" localSheetId="1">#REF!</definedName>
    <definedName name="_deo4">#REF!</definedName>
    <definedName name="_deo5" localSheetId="1">#REF!</definedName>
    <definedName name="_deo5">#REF!</definedName>
    <definedName name="_deo6" localSheetId="1">#REF!</definedName>
    <definedName name="_deo6">#REF!</definedName>
    <definedName name="_deo7" localSheetId="1">#REF!</definedName>
    <definedName name="_deo7">#REF!</definedName>
    <definedName name="_deo8" localSheetId="1">#REF!</definedName>
    <definedName name="_deo8">#REF!</definedName>
    <definedName name="_deo9" localSheetId="1">#REF!</definedName>
    <definedName name="_deo9">#REF!</definedName>
    <definedName name="_DGC10" localSheetId="1">#REF!</definedName>
    <definedName name="_DGC10">#REF!</definedName>
    <definedName name="_DGC22" localSheetId="1">#REF!</definedName>
    <definedName name="_DGC22">#REF!</definedName>
    <definedName name="_DGC7" localSheetId="1">#REF!</definedName>
    <definedName name="_DGC7">#REF!</definedName>
    <definedName name="_DGC8" localSheetId="1">#REF!</definedName>
    <definedName name="_DGC8">#REF!</definedName>
    <definedName name="_DGC9" localSheetId="1">#REF!</definedName>
    <definedName name="_DGC9">#REF!</definedName>
    <definedName name="_E99999" localSheetId="1">#REF!</definedName>
    <definedName name="_E99999">#REF!</definedName>
    <definedName name="_FIL2" localSheetId="1">#REF!</definedName>
    <definedName name="_FIL2">#REF!</definedName>
    <definedName name="_Fill" localSheetId="1" hidden="1">#REF!</definedName>
    <definedName name="_Fill" hidden="1">#REF!</definedName>
    <definedName name="_g1">#N/A</definedName>
    <definedName name="_g2">#N/A</definedName>
    <definedName name="_GFE28" localSheetId="1">#REF!</definedName>
    <definedName name="_GFE28">#REF!</definedName>
    <definedName name="_GIA1" localSheetId="1">#REF!</definedName>
    <definedName name="_GIA1">#REF!</definedName>
    <definedName name="_gis150" localSheetId="1">#REF!</definedName>
    <definedName name="_gis150">#REF!</definedName>
    <definedName name="_Goi8" hidden="1">{"'Sheet1'!$L$16"}</definedName>
    <definedName name="_gon4" localSheetId="1">#REF!</definedName>
    <definedName name="_gon4">#REF!</definedName>
    <definedName name="_H500866" localSheetId="1">#REF!</definedName>
    <definedName name="_H500866">#REF!</definedName>
    <definedName name="_han23">#N/A</definedName>
    <definedName name="_hom2" localSheetId="1">#REF!</definedName>
    <definedName name="_hom2">#REF!</definedName>
    <definedName name="_hsm2">1.1289</definedName>
    <definedName name="_hu1" hidden="1">{"'Sheet1'!$L$16"}</definedName>
    <definedName name="_hu2" hidden="1">{"'Sheet1'!$L$16"}</definedName>
    <definedName name="_hu5" hidden="1">{"'Sheet1'!$L$16"}</definedName>
    <definedName name="_hu6" hidden="1">{"'Sheet1'!$L$16"}</definedName>
    <definedName name="_Key1" localSheetId="1" hidden="1">#REF!</definedName>
    <definedName name="_Key1" hidden="1">#REF!</definedName>
    <definedName name="_Key2" localSheetId="1" hidden="1">#REF!</definedName>
    <definedName name="_Key2" hidden="1">#REF!</definedName>
    <definedName name="_KL3" localSheetId="1">#REF!</definedName>
    <definedName name="_KL3">#REF!</definedName>
    <definedName name="_KL4" localSheetId="1">#REF!</definedName>
    <definedName name="_KL4">#REF!</definedName>
    <definedName name="_KL5" localSheetId="1">#REF!</definedName>
    <definedName name="_KL5">#REF!</definedName>
    <definedName name="_KL6" localSheetId="1">#REF!</definedName>
    <definedName name="_KL6">#REF!</definedName>
    <definedName name="_KL7" localSheetId="1">#REF!</definedName>
    <definedName name="_KL7">#REF!</definedName>
    <definedName name="_KM188" localSheetId="1">#REF!</definedName>
    <definedName name="_KM188">#REF!</definedName>
    <definedName name="_km189" localSheetId="1">#REF!</definedName>
    <definedName name="_km189">#REF!</definedName>
    <definedName name="_km190" localSheetId="1">#REF!</definedName>
    <definedName name="_km190">#REF!</definedName>
    <definedName name="_km191" localSheetId="1">#REF!</definedName>
    <definedName name="_km191">#REF!</definedName>
    <definedName name="_km192" localSheetId="1">#REF!</definedName>
    <definedName name="_km192">#REF!</definedName>
    <definedName name="_km193" localSheetId="1">#REF!</definedName>
    <definedName name="_km193">#REF!</definedName>
    <definedName name="_km194" localSheetId="1">#REF!</definedName>
    <definedName name="_km194">#REF!</definedName>
    <definedName name="_km195" localSheetId="1">#REF!</definedName>
    <definedName name="_km195">#REF!</definedName>
    <definedName name="_km196" localSheetId="1">#REF!</definedName>
    <definedName name="_km196">#REF!</definedName>
    <definedName name="_km197" localSheetId="1">#REF!</definedName>
    <definedName name="_km197">#REF!</definedName>
    <definedName name="_km198" localSheetId="1">#REF!</definedName>
    <definedName name="_km198">#REF!</definedName>
    <definedName name="_Km36" localSheetId="1">#REF!</definedName>
    <definedName name="_Km36">#REF!</definedName>
    <definedName name="_kn12">#N/A</definedName>
    <definedName name="_Knc2" localSheetId="1">#REF!</definedName>
    <definedName name="_Knc2">#REF!</definedName>
    <definedName name="_Knc36" localSheetId="1">#REF!</definedName>
    <definedName name="_Knc36">#REF!</definedName>
    <definedName name="_Knc57" localSheetId="1">#REF!</definedName>
    <definedName name="_Knc57">#REF!</definedName>
    <definedName name="_Kvl36" localSheetId="1">#REF!</definedName>
    <definedName name="_Kvl36">#REF!</definedName>
    <definedName name="_Lan1" hidden="1">{"'Sheet1'!$L$16"}</definedName>
    <definedName name="_LAN3" hidden="1">{"'Sheet1'!$L$16"}</definedName>
    <definedName name="_lap1" localSheetId="1">#REF!</definedName>
    <definedName name="_lap1">#REF!</definedName>
    <definedName name="_lap2" localSheetId="1">#REF!</definedName>
    <definedName name="_lap2">#REF!</definedName>
    <definedName name="_LCB1" localSheetId="1">#REF!</definedName>
    <definedName name="_LCB1">#REF!</definedName>
    <definedName name="_lk2" hidden="1">{"'Sheet1'!$L$16"}</definedName>
    <definedName name="_lop16" localSheetId="1">#REF!</definedName>
    <definedName name="_lop16">#REF!</definedName>
    <definedName name="_lop25" localSheetId="1">#REF!</definedName>
    <definedName name="_lop25">#REF!</definedName>
    <definedName name="_lop9" localSheetId="1">#REF!</definedName>
    <definedName name="_lop9">#REF!</definedName>
    <definedName name="_lu10" localSheetId="1">#REF!</definedName>
    <definedName name="_lu10">#REF!</definedName>
    <definedName name="_lu13" localSheetId="1">#REF!</definedName>
    <definedName name="_lu13">#REF!</definedName>
    <definedName name="_lu8">#N/A</definedName>
    <definedName name="_lu85" localSheetId="1">#REF!</definedName>
    <definedName name="_lu85">#REF!</definedName>
    <definedName name="_LX100" localSheetId="1">#REF!</definedName>
    <definedName name="_LX100">#REF!</definedName>
    <definedName name="_M2" hidden="1">{"'Sheet1'!$L$16"}</definedName>
    <definedName name="_m4" hidden="1">{"'Sheet1'!$L$16"}</definedName>
    <definedName name="_ma1" localSheetId="1">#REF!</definedName>
    <definedName name="_ma1">#REF!</definedName>
    <definedName name="_ma10" localSheetId="1">#REF!</definedName>
    <definedName name="_ma10">#REF!</definedName>
    <definedName name="_ma2" localSheetId="1">#REF!</definedName>
    <definedName name="_ma2">#REF!</definedName>
    <definedName name="_ma3" localSheetId="1">#REF!</definedName>
    <definedName name="_ma3">#REF!</definedName>
    <definedName name="_ma4" localSheetId="1">#REF!</definedName>
    <definedName name="_ma4">#REF!</definedName>
    <definedName name="_ma5" localSheetId="1">#REF!</definedName>
    <definedName name="_ma5">#REF!</definedName>
    <definedName name="_ma6" localSheetId="1">#REF!</definedName>
    <definedName name="_ma6">#REF!</definedName>
    <definedName name="_ma7" localSheetId="1">#REF!</definedName>
    <definedName name="_ma7">#REF!</definedName>
    <definedName name="_ma8" localSheetId="1">#REF!</definedName>
    <definedName name="_ma8">#REF!</definedName>
    <definedName name="_ma9" localSheetId="1">#REF!</definedName>
    <definedName name="_ma9">#REF!</definedName>
    <definedName name="_MAC12" localSheetId="1">#REF!</definedName>
    <definedName name="_MAC12">#REF!</definedName>
    <definedName name="_MAC46" localSheetId="1">#REF!</definedName>
    <definedName name="_MAC46">#REF!</definedName>
    <definedName name="_may04" localSheetId="1">#REF!</definedName>
    <definedName name="_may04">#REF!</definedName>
    <definedName name="_may05" localSheetId="1">#REF!</definedName>
    <definedName name="_may05">#REF!</definedName>
    <definedName name="_may1" localSheetId="1">#REF!</definedName>
    <definedName name="_may1">#REF!</definedName>
    <definedName name="_may2" localSheetId="1">#REF!</definedName>
    <definedName name="_may2">#REF!</definedName>
    <definedName name="_may3" localSheetId="1">#REF!</definedName>
    <definedName name="_may3">#REF!</definedName>
    <definedName name="_mtc1" localSheetId="1">#REF!</definedName>
    <definedName name="_mtc1">#REF!</definedName>
    <definedName name="_mtc2" localSheetId="1">#REF!</definedName>
    <definedName name="_mtc2">#REF!</definedName>
    <definedName name="_mtc3" localSheetId="1">#REF!</definedName>
    <definedName name="_mtc3">#REF!</definedName>
    <definedName name="_MUI1" localSheetId="1">#REF!</definedName>
    <definedName name="_MUI1">#REF!</definedName>
    <definedName name="_MUI101" localSheetId="1">#REF!</definedName>
    <definedName name="_MUI101">#REF!</definedName>
    <definedName name="_MUI11" localSheetId="1">#REF!</definedName>
    <definedName name="_MUI11">#REF!</definedName>
    <definedName name="_mx1" localSheetId="1">#REF!</definedName>
    <definedName name="_mx1">#REF!</definedName>
    <definedName name="_mx2" localSheetId="1">#REF!</definedName>
    <definedName name="_mx2">#REF!</definedName>
    <definedName name="_nc04" localSheetId="1">#REF!</definedName>
    <definedName name="_nc04">#REF!</definedName>
    <definedName name="_nc05" localSheetId="1">#REF!</definedName>
    <definedName name="_nc05">#REF!</definedName>
    <definedName name="_NC1" localSheetId="1">#REF!</definedName>
    <definedName name="_NC1">#REF!</definedName>
    <definedName name="_nc10" localSheetId="1">#REF!</definedName>
    <definedName name="_nc10">#REF!</definedName>
    <definedName name="_NC100" localSheetId="1">#REF!</definedName>
    <definedName name="_NC100">#REF!</definedName>
    <definedName name="_nc150" localSheetId="1">#REF!</definedName>
    <definedName name="_nc150">#REF!</definedName>
    <definedName name="_nc151" localSheetId="1">#REF!</definedName>
    <definedName name="_nc151">#REF!</definedName>
    <definedName name="_NC2" localSheetId="1">#REF!</definedName>
    <definedName name="_NC2">#REF!</definedName>
    <definedName name="_NC200" localSheetId="1">#REF!</definedName>
    <definedName name="_NC200">#REF!</definedName>
    <definedName name="_NC3" localSheetId="1">#REF!</definedName>
    <definedName name="_NC3">#REF!</definedName>
    <definedName name="_nc30" localSheetId="1">#REF!</definedName>
    <definedName name="_nc30">#REF!</definedName>
    <definedName name="_nc50" localSheetId="1">#REF!</definedName>
    <definedName name="_nc50">#REF!</definedName>
    <definedName name="_nc6" localSheetId="1">#REF!</definedName>
    <definedName name="_nc6">#REF!</definedName>
    <definedName name="_nc7" localSheetId="1">#REF!</definedName>
    <definedName name="_nc7">#REF!</definedName>
    <definedName name="_nc8" localSheetId="1">#REF!</definedName>
    <definedName name="_nc8">#REF!</definedName>
    <definedName name="_nc9" localSheetId="1">#REF!</definedName>
    <definedName name="_nc9">#REF!</definedName>
    <definedName name="_ncc2" localSheetId="1">#REF!</definedName>
    <definedName name="_ncc2">#REF!</definedName>
    <definedName name="_NCC3" localSheetId="1">#REF!</definedName>
    <definedName name="_NCC3">#REF!</definedName>
    <definedName name="_ncc5" localSheetId="1">#REF!</definedName>
    <definedName name="_ncc5">#REF!</definedName>
    <definedName name="_ncc6" localSheetId="1">#REF!</definedName>
    <definedName name="_ncc6">#REF!</definedName>
    <definedName name="_ncc7" localSheetId="1">#REF!</definedName>
    <definedName name="_ncc7">#REF!</definedName>
    <definedName name="_NCL100" localSheetId="1">#REF!</definedName>
    <definedName name="_NCL100">#REF!</definedName>
    <definedName name="_NCL200" localSheetId="1">#REF!</definedName>
    <definedName name="_NCL200">#REF!</definedName>
    <definedName name="_NCL250" localSheetId="1">#REF!</definedName>
    <definedName name="_NCL250">#REF!</definedName>
    <definedName name="_ncm200" localSheetId="1">#REF!</definedName>
    <definedName name="_ncm200">#REF!</definedName>
    <definedName name="_NCO150" localSheetId="1">#REF!</definedName>
    <definedName name="_NCO150">#REF!</definedName>
    <definedName name="_NCO200" localSheetId="1">#REF!</definedName>
    <definedName name="_NCO200">#REF!</definedName>
    <definedName name="_NCO50" localSheetId="1">#REF!</definedName>
    <definedName name="_NCO50">#REF!</definedName>
    <definedName name="_nd1" localSheetId="1">#REF!</definedName>
    <definedName name="_nd1">#REF!</definedName>
    <definedName name="_NET2" localSheetId="1">#REF!</definedName>
    <definedName name="_NET2">#REF!</definedName>
    <definedName name="_nh1" localSheetId="1">#REF!</definedName>
    <definedName name="_nh1">#REF!</definedName>
    <definedName name="_nin190" localSheetId="1">#REF!</definedName>
    <definedName name="_nin190">#REF!</definedName>
    <definedName name="_NLF01" localSheetId="1">#REF!</definedName>
    <definedName name="_NLF01">#REF!</definedName>
    <definedName name="_NLF07" localSheetId="1">#REF!</definedName>
    <definedName name="_NLF07">#REF!</definedName>
    <definedName name="_NLF12" localSheetId="1">#REF!</definedName>
    <definedName name="_NLF12">#REF!</definedName>
    <definedName name="_NLF60" localSheetId="1">#REF!</definedName>
    <definedName name="_NLF60">#REF!</definedName>
    <definedName name="_off1" localSheetId="1">#REF!</definedName>
    <definedName name="_off1">#REF!</definedName>
    <definedName name="_Order1" hidden="1">255</definedName>
    <definedName name="_Order2" hidden="1">255</definedName>
    <definedName name="_oto5">#N/A</definedName>
    <definedName name="_oto7">#N/A</definedName>
    <definedName name="_PA3" hidden="1">{"'Sheet1'!$L$16"}</definedName>
    <definedName name="_Ph30" localSheetId="1">#REF!</definedName>
    <definedName name="_Ph30">#REF!</definedName>
    <definedName name="_phi10" localSheetId="1">#REF!</definedName>
    <definedName name="_phi10">#REF!</definedName>
    <definedName name="_phi1000" localSheetId="1">#REF!</definedName>
    <definedName name="_phi1000">#REF!</definedName>
    <definedName name="_phi12" localSheetId="1">#REF!</definedName>
    <definedName name="_phi12">#REF!</definedName>
    <definedName name="_phi14" localSheetId="1">#REF!</definedName>
    <definedName name="_phi14">#REF!</definedName>
    <definedName name="_phi1500" localSheetId="1">#REF!</definedName>
    <definedName name="_phi1500">#REF!</definedName>
    <definedName name="_phi16" localSheetId="1">#REF!</definedName>
    <definedName name="_phi16">#REF!</definedName>
    <definedName name="_phi18" localSheetId="1">#REF!</definedName>
    <definedName name="_phi18">#REF!</definedName>
    <definedName name="_phi20" localSheetId="1">#REF!</definedName>
    <definedName name="_phi20">#REF!</definedName>
    <definedName name="_phi2000" localSheetId="1">#REF!</definedName>
    <definedName name="_phi2000">#REF!</definedName>
    <definedName name="_phi22" localSheetId="1">#REF!</definedName>
    <definedName name="_phi22">#REF!</definedName>
    <definedName name="_phi25" localSheetId="1">#REF!</definedName>
    <definedName name="_phi25">#REF!</definedName>
    <definedName name="_phi28" localSheetId="1">#REF!</definedName>
    <definedName name="_phi28">#REF!</definedName>
    <definedName name="_phi50" localSheetId="1">#REF!</definedName>
    <definedName name="_phi50">#REF!</definedName>
    <definedName name="_phi6" localSheetId="1">#REF!</definedName>
    <definedName name="_phi6">#REF!</definedName>
    <definedName name="_phi750" localSheetId="1">#REF!</definedName>
    <definedName name="_phi750">#REF!</definedName>
    <definedName name="_phi8" localSheetId="1">#REF!</definedName>
    <definedName name="_phi8">#REF!</definedName>
    <definedName name="_PL1" localSheetId="1">#REF!</definedName>
    <definedName name="_PL1">#REF!</definedName>
    <definedName name="_PL2" localSheetId="1">#REF!</definedName>
    <definedName name="_PL2">#REF!</definedName>
    <definedName name="_PXB80" localSheetId="1">#REF!</definedName>
    <definedName name="_PXB80">#REF!</definedName>
    <definedName name="_R">#N/A</definedName>
    <definedName name="_rai100">#N/A</definedName>
    <definedName name="_rai20">#N/A</definedName>
    <definedName name="_RF3" localSheetId="1">#REF!</definedName>
    <definedName name="_RF3">#REF!</definedName>
    <definedName name="_RHH1" localSheetId="1">#REF!</definedName>
    <definedName name="_RHH1">#REF!</definedName>
    <definedName name="_RHH10" localSheetId="1">#REF!</definedName>
    <definedName name="_RHH10">#REF!</definedName>
    <definedName name="_RHP1" localSheetId="1">#REF!</definedName>
    <definedName name="_RHP1">#REF!</definedName>
    <definedName name="_RHP10" localSheetId="1">#REF!</definedName>
    <definedName name="_RHP10">#REF!</definedName>
    <definedName name="_RI1" localSheetId="1">#REF!</definedName>
    <definedName name="_RI1">#REF!</definedName>
    <definedName name="_RI10" localSheetId="1">#REF!</definedName>
    <definedName name="_RI10">#REF!</definedName>
    <definedName name="_RII1" localSheetId="1">#REF!</definedName>
    <definedName name="_RII1">#REF!</definedName>
    <definedName name="_RII10" localSheetId="1">#REF!</definedName>
    <definedName name="_RII10">#REF!</definedName>
    <definedName name="_RIP1" localSheetId="1">#REF!</definedName>
    <definedName name="_RIP1">#REF!</definedName>
    <definedName name="_RIP10" localSheetId="1">#REF!</definedName>
    <definedName name="_RIP10">#REF!</definedName>
    <definedName name="_rp95" localSheetId="1">#REF!</definedName>
    <definedName name="_rp95">#REF!</definedName>
    <definedName name="_san180" localSheetId="1">#REF!</definedName>
    <definedName name="_san180">#REF!</definedName>
    <definedName name="_san250" localSheetId="1">#REF!</definedName>
    <definedName name="_san250">#REF!</definedName>
    <definedName name="_san54" localSheetId="1">#REF!</definedName>
    <definedName name="_san54">#REF!</definedName>
    <definedName name="_san90" localSheetId="1">#REF!</definedName>
    <definedName name="_san90">#REF!</definedName>
    <definedName name="_sat10" localSheetId="1">#REF!</definedName>
    <definedName name="_sat10">#REF!</definedName>
    <definedName name="_sat12" localSheetId="1">#REF!</definedName>
    <definedName name="_sat12">#REF!</definedName>
    <definedName name="_sat14" localSheetId="1">#REF!</definedName>
    <definedName name="_sat14">#REF!</definedName>
    <definedName name="_sat16" localSheetId="1">#REF!</definedName>
    <definedName name="_sat16">#REF!</definedName>
    <definedName name="_sat20" localSheetId="1">#REF!</definedName>
    <definedName name="_sat20">#REF!</definedName>
    <definedName name="_sat8" localSheetId="1">#REF!</definedName>
    <definedName name="_sat8">#REF!</definedName>
    <definedName name="_sc1" localSheetId="1">#REF!</definedName>
    <definedName name="_sc1">#REF!</definedName>
    <definedName name="_SC2" localSheetId="1">#REF!</definedName>
    <definedName name="_SC2">#REF!</definedName>
    <definedName name="_sc3" localSheetId="1">#REF!</definedName>
    <definedName name="_sc3">#REF!</definedName>
    <definedName name="_sl2">#N/A</definedName>
    <definedName name="_slg1" localSheetId="1">#REF!</definedName>
    <definedName name="_slg1">#REF!</definedName>
    <definedName name="_slg2" localSheetId="1">#REF!</definedName>
    <definedName name="_slg2">#REF!</definedName>
    <definedName name="_slg3" localSheetId="1">#REF!</definedName>
    <definedName name="_slg3">#REF!</definedName>
    <definedName name="_slg4" localSheetId="1">#REF!</definedName>
    <definedName name="_slg4">#REF!</definedName>
    <definedName name="_slg5" localSheetId="1">#REF!</definedName>
    <definedName name="_slg5">#REF!</definedName>
    <definedName name="_slg6" localSheetId="1">#REF!</definedName>
    <definedName name="_slg6">#REF!</definedName>
    <definedName name="_SN3" localSheetId="1">#REF!</definedName>
    <definedName name="_SN3">#REF!</definedName>
    <definedName name="_so1517" localSheetId="1">#REF!</definedName>
    <definedName name="_so1517">#REF!</definedName>
    <definedName name="_so1717" localSheetId="1">#REF!</definedName>
    <definedName name="_so1717">#REF!</definedName>
    <definedName name="_soi2" localSheetId="1">#REF!</definedName>
    <definedName name="_soi2">#REF!</definedName>
    <definedName name="_soi3" localSheetId="1">#REF!</definedName>
    <definedName name="_soi3">#REF!</definedName>
    <definedName name="_Sort" localSheetId="1" hidden="1">#REF!</definedName>
    <definedName name="_Sort" hidden="1">#REF!</definedName>
    <definedName name="_SQT10" localSheetId="1">#REF!</definedName>
    <definedName name="_SQT10">#REF!</definedName>
    <definedName name="_SQT8" localSheetId="1">#REF!</definedName>
    <definedName name="_SQT8">#REF!</definedName>
    <definedName name="_SQT9" localSheetId="1">#REF!</definedName>
    <definedName name="_SQT9">#REF!</definedName>
    <definedName name="_sua20" localSheetId="1">#REF!</definedName>
    <definedName name="_sua20">#REF!</definedName>
    <definedName name="_sua30" localSheetId="1">#REF!</definedName>
    <definedName name="_sua30">#REF!</definedName>
    <definedName name="_TB1" localSheetId="1">#REF!</definedName>
    <definedName name="_TB1">#REF!</definedName>
    <definedName name="_TEN1" localSheetId="1">#REF!</definedName>
    <definedName name="_TEN1">#REF!</definedName>
    <definedName name="_TG1" localSheetId="1">#REF!</definedName>
    <definedName name="_TG1">#REF!</definedName>
    <definedName name="_TG2" localSheetId="1">#REF!</definedName>
    <definedName name="_TG2">#REF!</definedName>
    <definedName name="_tg427" localSheetId="1">#REF!</definedName>
    <definedName name="_tg427">#REF!</definedName>
    <definedName name="_TH1" localSheetId="1">#REF!</definedName>
    <definedName name="_TH1">#REF!</definedName>
    <definedName name="_TH2" localSheetId="1">#REF!</definedName>
    <definedName name="_TH2">#REF!</definedName>
    <definedName name="_TH20" localSheetId="1">#REF!</definedName>
    <definedName name="_TH20">#REF!</definedName>
    <definedName name="_TH3" localSheetId="1">#REF!</definedName>
    <definedName name="_TH3">#REF!</definedName>
    <definedName name="_TH35" localSheetId="1">#REF!</definedName>
    <definedName name="_TH35">#REF!</definedName>
    <definedName name="_TH50" localSheetId="1">#REF!</definedName>
    <definedName name="_TH50">#REF!</definedName>
    <definedName name="_TL1" localSheetId="1">#REF!</definedName>
    <definedName name="_TL1">#REF!</definedName>
    <definedName name="_TL2" localSheetId="1">#REF!</definedName>
    <definedName name="_TL2">#REF!</definedName>
    <definedName name="_TL3" localSheetId="1">#REF!</definedName>
    <definedName name="_TL3">#REF!</definedName>
    <definedName name="_TLA120" localSheetId="1">#REF!</definedName>
    <definedName name="_TLA120">#REF!</definedName>
    <definedName name="_TLA35" localSheetId="1">#REF!</definedName>
    <definedName name="_TLA35">#REF!</definedName>
    <definedName name="_TLA50" localSheetId="1">#REF!</definedName>
    <definedName name="_TLA50">#REF!</definedName>
    <definedName name="_TLA70" localSheetId="1">#REF!</definedName>
    <definedName name="_TLA70">#REF!</definedName>
    <definedName name="_TLA95" localSheetId="1">#REF!</definedName>
    <definedName name="_TLA95">#REF!</definedName>
    <definedName name="_tlp3" localSheetId="1">#REF!</definedName>
    <definedName name="_tlp3">#REF!</definedName>
    <definedName name="_tnh10" localSheetId="1">#REF!</definedName>
    <definedName name="_tnh10">#REF!</definedName>
    <definedName name="_toi3">#N/A</definedName>
    <definedName name="_toi5">#N/A</definedName>
    <definedName name="_tra100" localSheetId="1">#REF!</definedName>
    <definedName name="_tra100">#REF!</definedName>
    <definedName name="_tra102" localSheetId="1">#REF!</definedName>
    <definedName name="_tra102">#REF!</definedName>
    <definedName name="_tra104" localSheetId="1">#REF!</definedName>
    <definedName name="_tra104">#REF!</definedName>
    <definedName name="_tra106" localSheetId="1">#REF!</definedName>
    <definedName name="_tra106">#REF!</definedName>
    <definedName name="_tra108" localSheetId="1">#REF!</definedName>
    <definedName name="_tra108">#REF!</definedName>
    <definedName name="_tra110" localSheetId="1">#REF!</definedName>
    <definedName name="_tra110">#REF!</definedName>
    <definedName name="_tra112" localSheetId="1">#REF!</definedName>
    <definedName name="_tra112">#REF!</definedName>
    <definedName name="_tra114" localSheetId="1">#REF!</definedName>
    <definedName name="_tra114">#REF!</definedName>
    <definedName name="_tra116" localSheetId="1">#REF!</definedName>
    <definedName name="_tra116">#REF!</definedName>
    <definedName name="_tra118" localSheetId="1">#REF!</definedName>
    <definedName name="_tra118">#REF!</definedName>
    <definedName name="_tra120" localSheetId="1">#REF!</definedName>
    <definedName name="_tra120">#REF!</definedName>
    <definedName name="_tra122" localSheetId="1">#REF!</definedName>
    <definedName name="_tra122">#REF!</definedName>
    <definedName name="_tra124" localSheetId="1">#REF!</definedName>
    <definedName name="_tra124">#REF!</definedName>
    <definedName name="_tra126" localSheetId="1">#REF!</definedName>
    <definedName name="_tra126">#REF!</definedName>
    <definedName name="_tra128" localSheetId="1">#REF!</definedName>
    <definedName name="_tra128">#REF!</definedName>
    <definedName name="_tra130" localSheetId="1">#REF!</definedName>
    <definedName name="_tra130">#REF!</definedName>
    <definedName name="_tra132" localSheetId="1">#REF!</definedName>
    <definedName name="_tra132">#REF!</definedName>
    <definedName name="_tra134" localSheetId="1">#REF!</definedName>
    <definedName name="_tra134">#REF!</definedName>
    <definedName name="_tra136" localSheetId="1">#REF!</definedName>
    <definedName name="_tra136">#REF!</definedName>
    <definedName name="_tra138" localSheetId="1">#REF!</definedName>
    <definedName name="_tra138">#REF!</definedName>
    <definedName name="_tra140" localSheetId="1">#REF!</definedName>
    <definedName name="_tra140">#REF!</definedName>
    <definedName name="_tra70" localSheetId="1">#REF!</definedName>
    <definedName name="_tra70">#REF!</definedName>
    <definedName name="_tra72" localSheetId="1">#REF!</definedName>
    <definedName name="_tra72">#REF!</definedName>
    <definedName name="_tra74" localSheetId="1">#REF!</definedName>
    <definedName name="_tra74">#REF!</definedName>
    <definedName name="_tra76" localSheetId="1">#REF!</definedName>
    <definedName name="_tra76">#REF!</definedName>
    <definedName name="_tra78" localSheetId="1">#REF!</definedName>
    <definedName name="_tra78">#REF!</definedName>
    <definedName name="_tra80" localSheetId="1">#REF!</definedName>
    <definedName name="_tra80">#REF!</definedName>
    <definedName name="_tra82" localSheetId="1">#REF!</definedName>
    <definedName name="_tra82">#REF!</definedName>
    <definedName name="_tra84" localSheetId="1">#REF!</definedName>
    <definedName name="_tra84">#REF!</definedName>
    <definedName name="_tra86" localSheetId="1">#REF!</definedName>
    <definedName name="_tra86">#REF!</definedName>
    <definedName name="_tra88" localSheetId="1">#REF!</definedName>
    <definedName name="_tra88">#REF!</definedName>
    <definedName name="_tra90" localSheetId="1">#REF!</definedName>
    <definedName name="_tra90">#REF!</definedName>
    <definedName name="_tra92" localSheetId="1">#REF!</definedName>
    <definedName name="_tra92">#REF!</definedName>
    <definedName name="_tra94" localSheetId="1">#REF!</definedName>
    <definedName name="_tra94">#REF!</definedName>
    <definedName name="_tra96" localSheetId="1">#REF!</definedName>
    <definedName name="_tra96">#REF!</definedName>
    <definedName name="_tra98" localSheetId="1">#REF!</definedName>
    <definedName name="_tra98">#REF!</definedName>
    <definedName name="_TS1" localSheetId="1">#REF!</definedName>
    <definedName name="_TS1">#REF!</definedName>
    <definedName name="_TS2" localSheetId="1">#REF!</definedName>
    <definedName name="_TS2">#REF!</definedName>
    <definedName name="_tt3" hidden="1">{"'Sheet1'!$L$16"}</definedName>
    <definedName name="_tz593" localSheetId="1">#REF!</definedName>
    <definedName name="_tz593">#REF!</definedName>
    <definedName name="_ui100" localSheetId="1">#REF!</definedName>
    <definedName name="_ui100">#REF!</definedName>
    <definedName name="_ui105" localSheetId="1">#REF!</definedName>
    <definedName name="_ui105">#REF!</definedName>
    <definedName name="_ui130" localSheetId="1">#REF!</definedName>
    <definedName name="_ui130">#REF!</definedName>
    <definedName name="_ui140">#N/A</definedName>
    <definedName name="_ui160" localSheetId="1">#REF!</definedName>
    <definedName name="_ui160">#REF!</definedName>
    <definedName name="_ui250" localSheetId="1">#REF!</definedName>
    <definedName name="_ui250">#REF!</definedName>
    <definedName name="_ui271" localSheetId="1">#REF!</definedName>
    <definedName name="_ui271">#REF!</definedName>
    <definedName name="_ui320" localSheetId="1">#REF!</definedName>
    <definedName name="_ui320">#REF!</definedName>
    <definedName name="_ui45" localSheetId="1">#REF!</definedName>
    <definedName name="_ui45">#REF!</definedName>
    <definedName name="_ui50" localSheetId="1">#REF!</definedName>
    <definedName name="_ui50">#REF!</definedName>
    <definedName name="_ui54" localSheetId="1">#REF!</definedName>
    <definedName name="_ui54">#REF!</definedName>
    <definedName name="_ui65" localSheetId="1">#REF!</definedName>
    <definedName name="_ui65">#REF!</definedName>
    <definedName name="_ui75" localSheetId="1">#REF!</definedName>
    <definedName name="_ui75">#REF!</definedName>
    <definedName name="_ui80" localSheetId="1">#REF!</definedName>
    <definedName name="_ui80">#REF!</definedName>
    <definedName name="_UT2" localSheetId="1">#REF!</definedName>
    <definedName name="_UT2">#REF!</definedName>
    <definedName name="_VAT1" localSheetId="1">#REF!</definedName>
    <definedName name="_VAT1">#REF!</definedName>
    <definedName name="_VAT2" localSheetId="1">#REF!</definedName>
    <definedName name="_VAT2">#REF!</definedName>
    <definedName name="_VC400" localSheetId="1">#REF!</definedName>
    <definedName name="_VC400">#REF!</definedName>
    <definedName name="_VCM75" localSheetId="1">#REF!</definedName>
    <definedName name="_VCM75">#REF!</definedName>
    <definedName name="_vl1" localSheetId="1">#REF!</definedName>
    <definedName name="_vl1">#REF!</definedName>
    <definedName name="_vl10" localSheetId="1">#REF!</definedName>
    <definedName name="_vl10">#REF!</definedName>
    <definedName name="_VL100" localSheetId="1">#REF!</definedName>
    <definedName name="_VL100">#REF!</definedName>
    <definedName name="_vl150" localSheetId="1">#REF!</definedName>
    <definedName name="_vl150">#REF!</definedName>
    <definedName name="_VL200" localSheetId="1">#REF!</definedName>
    <definedName name="_VL200">#REF!</definedName>
    <definedName name="_VL250" localSheetId="1">#REF!</definedName>
    <definedName name="_VL250">#REF!</definedName>
    <definedName name="_vl4" localSheetId="1">#REF!</definedName>
    <definedName name="_vl4">#REF!</definedName>
    <definedName name="_vl5" localSheetId="1">#REF!</definedName>
    <definedName name="_vl5">#REF!</definedName>
    <definedName name="_vl50" localSheetId="1">#REF!</definedName>
    <definedName name="_vl50">#REF!</definedName>
    <definedName name="_vl6" localSheetId="1">#REF!</definedName>
    <definedName name="_vl6">#REF!</definedName>
    <definedName name="_vl7" localSheetId="1">#REF!</definedName>
    <definedName name="_vl7">#REF!</definedName>
    <definedName name="_vl8" localSheetId="1">#REF!</definedName>
    <definedName name="_vl8">#REF!</definedName>
    <definedName name="_vl9" localSheetId="1">#REF!</definedName>
    <definedName name="_vl9">#REF!</definedName>
    <definedName name="_VLI150" localSheetId="1">#REF!</definedName>
    <definedName name="_VLI150">#REF!</definedName>
    <definedName name="_VLI200" localSheetId="1">#REF!</definedName>
    <definedName name="_VLI200">#REF!</definedName>
    <definedName name="_VLI50" localSheetId="1">#REF!</definedName>
    <definedName name="_VLI50">#REF!</definedName>
    <definedName name="_VLM75" localSheetId="1">#REF!</definedName>
    <definedName name="_VLM75">#REF!</definedName>
    <definedName name="_VLP2" hidden="1">{"'Sheet1'!$L$16"}</definedName>
    <definedName name="_VT22" localSheetId="1">#REF!</definedName>
    <definedName name="_VT22">#REF!</definedName>
    <definedName name="_vtu1" localSheetId="1">#REF!</definedName>
    <definedName name="_vtu1">#REF!</definedName>
    <definedName name="_vtu2" localSheetId="1">#REF!</definedName>
    <definedName name="_vtu2">#REF!</definedName>
    <definedName name="_xb80" localSheetId="1">#REF!</definedName>
    <definedName name="_xb80">#REF!</definedName>
    <definedName name="_XM1" localSheetId="1">#REF!</definedName>
    <definedName name="_XM1">#REF!</definedName>
    <definedName name="_xm2" localSheetId="1">#REF!</definedName>
    <definedName name="_xm2">#REF!</definedName>
    <definedName name="_xm30" localSheetId="1">#REF!</definedName>
    <definedName name="_xm30">#REF!</definedName>
    <definedName name="_xm4" localSheetId="1">#REF!</definedName>
    <definedName name="_xm4">#REF!</definedName>
    <definedName name="_xm5" localSheetId="1">#REF!</definedName>
    <definedName name="_xm5">#REF!</definedName>
    <definedName name="_xx3" localSheetId="1">#REF!</definedName>
    <definedName name="_xx3">#REF!</definedName>
    <definedName name="_xx4" localSheetId="1">#REF!</definedName>
    <definedName name="_xx4">#REF!</definedName>
    <definedName name="_xx5" localSheetId="1">#REF!</definedName>
    <definedName name="_xx5">#REF!</definedName>
    <definedName name="_xx6" localSheetId="1">#REF!</definedName>
    <definedName name="_xx6">#REF!</definedName>
    <definedName name="_xx7" localSheetId="1">#REF!</definedName>
    <definedName name="_xx7">#REF!</definedName>
    <definedName name="A" localSheetId="1">#REF!</definedName>
    <definedName name="A">#REF!</definedName>
    <definedName name="a." localSheetId="1">#REF!</definedName>
    <definedName name="a.">#REF!</definedName>
    <definedName name="a_" localSheetId="1">#REF!</definedName>
    <definedName name="a_">#REF!</definedName>
    <definedName name="a_min" localSheetId="1">#REF!</definedName>
    <definedName name="a_min">#REF!</definedName>
    <definedName name="a0.75" localSheetId="1">#REF!</definedName>
    <definedName name="a0.75">#REF!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 localSheetId="1">#REF!</definedName>
    <definedName name="a1.1">#REF!</definedName>
    <definedName name="A120_" localSheetId="1">#REF!</definedName>
    <definedName name="A120_">#REF!</definedName>
    <definedName name="a129_xoa"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277Print_Titles" localSheetId="1">#REF!</definedName>
    <definedName name="a277Print_Titles">#REF!</definedName>
    <definedName name="A35_" localSheetId="1">#REF!</definedName>
    <definedName name="A35_">#REF!</definedName>
    <definedName name="A50_" localSheetId="1">#REF!</definedName>
    <definedName name="A50_">#REF!</definedName>
    <definedName name="A70_" localSheetId="1">#REF!</definedName>
    <definedName name="A70_">#REF!</definedName>
    <definedName name="A95_" localSheetId="1">#REF!</definedName>
    <definedName name="A95_">#REF!</definedName>
    <definedName name="AA" localSheetId="1">#REF!</definedName>
    <definedName name="AA">#REF!</definedName>
    <definedName name="aâ" localSheetId="1">#REF!</definedName>
    <definedName name="aâ">#REF!</definedName>
    <definedName name="aAAA" localSheetId="1">#REF!</definedName>
    <definedName name="aAAA">#REF!</definedName>
    <definedName name="aaaaa" localSheetId="1">#REF!</definedName>
    <definedName name="aaaaa">#REF!</definedName>
    <definedName name="aabb" localSheetId="1">#REF!</definedName>
    <definedName name="aabb">#REF!</definedName>
    <definedName name="AB" localSheetId="1">#REF!</definedName>
    <definedName name="AB">#REF!</definedName>
    <definedName name="abba" localSheetId="1">#REF!</definedName>
    <definedName name="abba">#REF!</definedName>
    <definedName name="abc" localSheetId="1">#REF!</definedName>
    <definedName name="abc">#REF!</definedName>
    <definedName name="AC120_" localSheetId="1">#REF!</definedName>
    <definedName name="AC120_">#REF!</definedName>
    <definedName name="AC35_" localSheetId="1">#REF!</definedName>
    <definedName name="AC35_">#REF!</definedName>
    <definedName name="AC50_" localSheetId="1">#REF!</definedName>
    <definedName name="AC50_">#REF!</definedName>
    <definedName name="AC70_" localSheetId="1">#REF!</definedName>
    <definedName name="AC70_">#REF!</definedName>
    <definedName name="AC95_" localSheetId="1">#REF!</definedName>
    <definedName name="AC95_">#REF!</definedName>
    <definedName name="AccessDatabase" hidden="1">"C:\My Documents\LeBinh\Xls\VP Cong ty\FORM.mdb"</definedName>
    <definedName name="acdc" localSheetId="1">#REF!</definedName>
    <definedName name="acdc">#REF!</definedName>
    <definedName name="Act_tec" localSheetId="1">#REF!</definedName>
    <definedName name="Act_tec">#REF!</definedName>
    <definedName name="ad" localSheetId="1">#REF!</definedName>
    <definedName name="ad">#REF!</definedName>
    <definedName name="ADAY" localSheetId="1">#REF!</definedName>
    <definedName name="ADAY">#REF!</definedName>
    <definedName name="adb" localSheetId="1">#REF!</definedName>
    <definedName name="adb">#REF!</definedName>
    <definedName name="Address" localSheetId="1">#REF!</definedName>
    <definedName name="Address">#REF!</definedName>
    <definedName name="ADEQ" localSheetId="1">#REF!</definedName>
    <definedName name="ADEQ">#REF!</definedName>
    <definedName name="adg" localSheetId="1">#REF!</definedName>
    <definedName name="adg">#REF!</definedName>
    <definedName name="Adn" localSheetId="1">#REF!</definedName>
    <definedName name="Adn">#REF!</definedName>
    <definedName name="AEZ" localSheetId="1">#REF!</definedName>
    <definedName name="AEZ">#REF!</definedName>
    <definedName name="afdf" hidden="1">{"'Sheet1'!$L$16"}</definedName>
    <definedName name="Ag_" localSheetId="1">#REF!</definedName>
    <definedName name="Ag_">#REF!</definedName>
    <definedName name="ag15F80" localSheetId="1">#REF!</definedName>
    <definedName name="ag15F80">#REF!</definedName>
    <definedName name="ah" localSheetId="1">#REF!</definedName>
    <definedName name="ah">#REF!</definedName>
    <definedName name="ak" localSheetId="1">#REF!</definedName>
    <definedName name="ak">#REF!</definedName>
    <definedName name="aK_cap" localSheetId="1">#REF!</definedName>
    <definedName name="aK_cap">#REF!</definedName>
    <definedName name="aK_con" localSheetId="1">#REF!</definedName>
    <definedName name="aK_con">#REF!</definedName>
    <definedName name="aK_dep" localSheetId="1">#REF!</definedName>
    <definedName name="aK_dep">#REF!</definedName>
    <definedName name="aK_dis" localSheetId="1">#REF!</definedName>
    <definedName name="aK_dis">#REF!</definedName>
    <definedName name="aK_imm" localSheetId="1">#REF!</definedName>
    <definedName name="aK_imm">#REF!</definedName>
    <definedName name="aK_rof" localSheetId="1">#REF!</definedName>
    <definedName name="aK_rof">#REF!</definedName>
    <definedName name="aK_ron" localSheetId="1">#REF!</definedName>
    <definedName name="aK_ron">#REF!</definedName>
    <definedName name="aK_run" localSheetId="1">#REF!</definedName>
    <definedName name="aK_run">#REF!</definedName>
    <definedName name="aK_sed" localSheetId="1">#REF!</definedName>
    <definedName name="aK_sed">#REF!</definedName>
    <definedName name="alfa" localSheetId="1">#REF!</definedName>
    <definedName name="alfa">#REF!</definedName>
    <definedName name="Alfan" localSheetId="1">#REF!</definedName>
    <definedName name="Alfan">#REF!</definedName>
    <definedName name="All_Item" localSheetId="1">#REF!</definedName>
    <definedName name="All_Item">#REF!</definedName>
    <definedName name="ALPIN">#N/A</definedName>
    <definedName name="ALPJYOU">#N/A</definedName>
    <definedName name="ALPTOI">#N/A</definedName>
    <definedName name="am." localSheetId="1">#REF!</definedName>
    <definedName name="am.">#REF!</definedName>
    <definedName name="aN_cap" localSheetId="1">#REF!</definedName>
    <definedName name="aN_cap">#REF!</definedName>
    <definedName name="aN_con" localSheetId="1">#REF!</definedName>
    <definedName name="aN_con">#REF!</definedName>
    <definedName name="aN_dep" localSheetId="1">#REF!</definedName>
    <definedName name="aN_dep">#REF!</definedName>
    <definedName name="aN_fix" localSheetId="1">#REF!</definedName>
    <definedName name="aN_fix">#REF!</definedName>
    <definedName name="aN_imm" localSheetId="1">#REF!</definedName>
    <definedName name="aN_imm">#REF!</definedName>
    <definedName name="aN_rof" localSheetId="1">#REF!</definedName>
    <definedName name="aN_rof">#REF!</definedName>
    <definedName name="aN_ron" localSheetId="1">#REF!</definedName>
    <definedName name="aN_ron">#REF!</definedName>
    <definedName name="aN_run" localSheetId="1">#REF!</definedName>
    <definedName name="aN_run">#REF!</definedName>
    <definedName name="aN_sed" localSheetId="1">#REF!</definedName>
    <definedName name="aN_sed">#REF!</definedName>
    <definedName name="anfa" localSheetId="1">#REF!</definedName>
    <definedName name="anfa">#REF!</definedName>
    <definedName name="anpha" localSheetId="1">#REF!</definedName>
    <definedName name="anpha">#REF!</definedName>
    <definedName name="anscount" hidden="1">1</definedName>
    <definedName name="aP_cap" localSheetId="1">#REF!</definedName>
    <definedName name="aP_cap">#REF!</definedName>
    <definedName name="aP_con" localSheetId="1">#REF!</definedName>
    <definedName name="aP_con">#REF!</definedName>
    <definedName name="aP_dep" localSheetId="1">#REF!</definedName>
    <definedName name="aP_dep">#REF!</definedName>
    <definedName name="aP_dis" localSheetId="1">#REF!</definedName>
    <definedName name="aP_dis">#REF!</definedName>
    <definedName name="aP_imm" localSheetId="1">#REF!</definedName>
    <definedName name="aP_imm">#REF!</definedName>
    <definedName name="aP_rof" localSheetId="1">#REF!</definedName>
    <definedName name="aP_rof">#REF!</definedName>
    <definedName name="aP_ron" localSheetId="1">#REF!</definedName>
    <definedName name="aP_ron">#REF!</definedName>
    <definedName name="aP_run" localSheetId="1">#REF!</definedName>
    <definedName name="aP_run">#REF!</definedName>
    <definedName name="aP_sed" localSheetId="1">#REF!</definedName>
    <definedName name="aP_sed">#REF!</definedName>
    <definedName name="AQ" localSheetId="1">#REF!</definedName>
    <definedName name="AQ">#REF!</definedName>
    <definedName name="As_" localSheetId="1">#REF!</definedName>
    <definedName name="As_">#REF!</definedName>
    <definedName name="AS2DocOpenMode" hidden="1">"AS2DocumentEdit"</definedName>
    <definedName name="asd" localSheetId="1">#REF!</definedName>
    <definedName name="asd">#REF!</definedName>
    <definedName name="Asoc" localSheetId="1">#REF!</definedName>
    <definedName name="Asoc">#REF!</definedName>
    <definedName name="ASTM" localSheetId="1">#REF!</definedName>
    <definedName name="ASTM">#REF!</definedName>
    <definedName name="at1.5" localSheetId="1">#REF!</definedName>
    <definedName name="at1.5">#REF!</definedName>
    <definedName name="atg" localSheetId="1">#REF!</definedName>
    <definedName name="atg">#REF!</definedName>
    <definedName name="atgoi" localSheetId="1">#REF!</definedName>
    <definedName name="atgoi">#REF!</definedName>
    <definedName name="ATRAM" localSheetId="1">#REF!</definedName>
    <definedName name="ATRAM">#REF!</definedName>
    <definedName name="Av" localSheetId="1">#REF!</definedName>
    <definedName name="Av">#REF!</definedName>
    <definedName name="b" localSheetId="1">#REF!</definedName>
    <definedName name="b">#REF!</definedName>
    <definedName name="B.4" localSheetId="1">#REF!</definedName>
    <definedName name="B.4">#REF!</definedName>
    <definedName name="B.MinBacLieu" localSheetId="1">#REF!</definedName>
    <definedName name="B.MinBacLieu">#REF!</definedName>
    <definedName name="B_" localSheetId="1">#REF!</definedName>
    <definedName name="B_">#REF!</definedName>
    <definedName name="b_260" localSheetId="1">#REF!</definedName>
    <definedName name="b_260">#REF!</definedName>
    <definedName name="b_350" localSheetId="1">#REF!</definedName>
    <definedName name="b_350">#REF!</definedName>
    <definedName name="b_dd1" localSheetId="1">#REF!</definedName>
    <definedName name="b_dd1">#REF!</definedName>
    <definedName name="b_DL" localSheetId="1">#REF!</definedName>
    <definedName name="b_DL">#REF!</definedName>
    <definedName name="b_eh" localSheetId="1">#REF!</definedName>
    <definedName name="b_eh">#REF!</definedName>
    <definedName name="b_eh1" localSheetId="1">#REF!</definedName>
    <definedName name="b_eh1">#REF!</definedName>
    <definedName name="b_ev" localSheetId="1">#REF!</definedName>
    <definedName name="b_ev">#REF!</definedName>
    <definedName name="b_ev1" localSheetId="1">#REF!</definedName>
    <definedName name="b_ev1">#REF!</definedName>
    <definedName name="b_FR" localSheetId="1">#REF!</definedName>
    <definedName name="b_FR">#REF!</definedName>
    <definedName name="b_fr1" localSheetId="1">#REF!</definedName>
    <definedName name="b_fr1">#REF!</definedName>
    <definedName name="B_Isc" localSheetId="1">#REF!</definedName>
    <definedName name="B_Isc">#REF!</definedName>
    <definedName name="B_KLXLNX2" localSheetId="1">#REF!</definedName>
    <definedName name="B_KLXLNX2">#REF!</definedName>
    <definedName name="b_LL" localSheetId="1">#REF!</definedName>
    <definedName name="b_LL">#REF!</definedName>
    <definedName name="b_ll1" localSheetId="1">#REF!</definedName>
    <definedName name="b_ll1">#REF!</definedName>
    <definedName name="b_min" localSheetId="1">#REF!</definedName>
    <definedName name="b_min">#REF!</definedName>
    <definedName name="B_tinh" localSheetId="1">#REF!</definedName>
    <definedName name="B_tinh">#REF!</definedName>
    <definedName name="b_WL" localSheetId="1">#REF!</definedName>
    <definedName name="b_WL">#REF!</definedName>
    <definedName name="b_WL1" localSheetId="1">#REF!</definedName>
    <definedName name="b_WL1">#REF!</definedName>
    <definedName name="b_WS" localSheetId="1">#REF!</definedName>
    <definedName name="b_WS">#REF!</definedName>
    <definedName name="b_ws1" localSheetId="1">#REF!</definedName>
    <definedName name="b_ws1">#REF!</definedName>
    <definedName name="b60x" localSheetId="1">#REF!</definedName>
    <definedName name="b60x">#REF!</definedName>
    <definedName name="b80x" localSheetId="1">#REF!</definedName>
    <definedName name="b80x">#REF!</definedName>
    <definedName name="BABO" localSheetId="1">#REF!</definedName>
    <definedName name="BABO">#REF!</definedName>
    <definedName name="bac2.5">#N/A</definedName>
    <definedName name="bac25d" localSheetId="1">#REF!</definedName>
    <definedName name="bac25d">#REF!</definedName>
    <definedName name="bac27d" localSheetId="1">#REF!</definedName>
    <definedName name="bac27d">#REF!</definedName>
    <definedName name="bac2d" localSheetId="1">#REF!</definedName>
    <definedName name="bac2d">#REF!</definedName>
    <definedName name="bac3.5">#N/A</definedName>
    <definedName name="bac35d" localSheetId="1">#REF!</definedName>
    <definedName name="bac35d">#REF!</definedName>
    <definedName name="bac37d" localSheetId="1">#REF!</definedName>
    <definedName name="bac37d">#REF!</definedName>
    <definedName name="bac3d" localSheetId="1">#REF!</definedName>
    <definedName name="bac3d">#REF!</definedName>
    <definedName name="bac4.5">#N/A</definedName>
    <definedName name="bac45d" localSheetId="1">#REF!</definedName>
    <definedName name="bac45d">#REF!</definedName>
    <definedName name="bac47d" localSheetId="1">#REF!</definedName>
    <definedName name="bac47d">#REF!</definedName>
    <definedName name="bac4d" localSheetId="1">#REF!</definedName>
    <definedName name="bac4d">#REF!</definedName>
    <definedName name="bac4d1" localSheetId="1">#REF!</definedName>
    <definedName name="bac4d1">#REF!</definedName>
    <definedName name="BacKan" localSheetId="1">#REF!</definedName>
    <definedName name="BacKan">#REF!</definedName>
    <definedName name="bactham" localSheetId="1">#REF!</definedName>
    <definedName name="bactham">#REF!</definedName>
    <definedName name="BAMUA1" localSheetId="1">#REF!</definedName>
    <definedName name="BAMUA1">#REF!</definedName>
    <definedName name="BAMUA2" localSheetId="1">#REF!</definedName>
    <definedName name="BAMUA2">#REF!</definedName>
    <definedName name="Ban_DH" localSheetId="1">#REF!</definedName>
    <definedName name="Ban_DH">#REF!</definedName>
    <definedName name="bang" localSheetId="1">#REF!</definedName>
    <definedName name="bang">#REF!</definedName>
    <definedName name="BANG_CHI_TIET_THI_NGHIEM_CONG_TO" localSheetId="1">#REF!</definedName>
    <definedName name="BANG_CHI_TIET_THI_NGHIEM_CONG_TO">#REF!</definedName>
    <definedName name="BANG_CHI_TIET_THI_NGHIEM_DZ0.4KV" localSheetId="1">#REF!</definedName>
    <definedName name="BANG_CHI_TIET_THI_NGHIEM_DZ0.4KV">#REF!</definedName>
    <definedName name="Bang_cly" localSheetId="1">#REF!</definedName>
    <definedName name="Bang_cly">#REF!</definedName>
    <definedName name="Bang_CVC" localSheetId="1">#REF!</definedName>
    <definedName name="Bang_CVC">#REF!</definedName>
    <definedName name="bang_gia" localSheetId="1">#REF!</definedName>
    <definedName name="bang_gia">#REF!</definedName>
    <definedName name="BANG_TONG_HOP_CONG_TO" localSheetId="1">#REF!</definedName>
    <definedName name="BANG_TONG_HOP_CONG_TO">#REF!</definedName>
    <definedName name="BANG_TONG_HOP_DZ0.4KV" localSheetId="1">#REF!</definedName>
    <definedName name="BANG_TONG_HOP_DZ0.4KV">#REF!</definedName>
    <definedName name="BANG_TONG_HOP_DZ22KV" localSheetId="1">#REF!</definedName>
    <definedName name="BANG_TONG_HOP_DZ22KV">#REF!</definedName>
    <definedName name="BANG_TONG_HOP_KHO_BAI" localSheetId="1">#REF!</definedName>
    <definedName name="BANG_TONG_HOP_KHO_BAI">#REF!</definedName>
    <definedName name="BANG_TONG_HOP_TBA" localSheetId="1">#REF!</definedName>
    <definedName name="BANG_TONG_HOP_TBA">#REF!</definedName>
    <definedName name="Bang_travl" localSheetId="1">#REF!</definedName>
    <definedName name="Bang_travl">#REF!</definedName>
    <definedName name="bang1" localSheetId="1">#REF!</definedName>
    <definedName name="bang1">#REF!</definedName>
    <definedName name="bang2" localSheetId="1">#REF!</definedName>
    <definedName name="bang2">#REF!</definedName>
    <definedName name="BANG3" localSheetId="1">#REF!</definedName>
    <definedName name="BANG3">#REF!</definedName>
    <definedName name="bangchu" localSheetId="1">#REF!</definedName>
    <definedName name="bangchu">#REF!</definedName>
    <definedName name="BangGiaVL_Q" localSheetId="1">#REF!</definedName>
    <definedName name="BangGiaVL_Q">#REF!</definedName>
    <definedName name="BangMa" localSheetId="1">#REF!</definedName>
    <definedName name="BangMa">#REF!</definedName>
    <definedName name="bangtinh" localSheetId="1">#REF!</definedName>
    <definedName name="bangtinh">#REF!</definedName>
    <definedName name="banQL" hidden="1">{"'Sheet1'!$L$16"}</definedName>
    <definedName name="baotai" localSheetId="1">#REF!</definedName>
    <definedName name="baotai">#REF!</definedName>
    <definedName name="BarData" localSheetId="1">#REF!</definedName>
    <definedName name="BarData">#REF!</definedName>
    <definedName name="BarData1" localSheetId="1">#REF!</definedName>
    <definedName name="BarData1">#REF!</definedName>
    <definedName name="Bardata2" localSheetId="1">#REF!</definedName>
    <definedName name="Bardata2">#REF!</definedName>
    <definedName name="Bay" localSheetId="1">#REF!</definedName>
    <definedName name="Bay">#REF!</definedName>
    <definedName name="BB" localSheetId="1">#REF!</definedName>
    <definedName name="BB">#REF!</definedName>
    <definedName name="Bbb" localSheetId="1">#REF!</definedName>
    <definedName name="Bbb">#REF!</definedName>
    <definedName name="bbbb" localSheetId="1">#REF!</definedName>
    <definedName name="bbbb">#REF!</definedName>
    <definedName name="bbcn" localSheetId="1">#REF!</definedName>
    <definedName name="bbcn">#REF!</definedName>
    <definedName name="Bbtt" localSheetId="1">#REF!</definedName>
    <definedName name="Bbtt">#REF!</definedName>
    <definedName name="bbvuong" localSheetId="1">#REF!</definedName>
    <definedName name="bbvuong">#REF!</definedName>
    <definedName name="Bc" localSheetId="1">#REF!</definedName>
    <definedName name="Bc">#REF!</definedName>
    <definedName name="Bcb" localSheetId="1">#REF!</definedName>
    <definedName name="Bcb">#REF!</definedName>
    <definedName name="BCDKH" localSheetId="1">#REF!</definedName>
    <definedName name="BCDKH">#REF!</definedName>
    <definedName name="BCDSCKC" localSheetId="1">#REF!</definedName>
    <definedName name="BCDSCKC">#REF!</definedName>
    <definedName name="BCDSCKN" localSheetId="1">#REF!</definedName>
    <definedName name="BCDSCKN">#REF!</definedName>
    <definedName name="BCDSDNC" localSheetId="1">#REF!</definedName>
    <definedName name="BCDSDNC">#REF!</definedName>
    <definedName name="BCDSDNN" localSheetId="1">#REF!</definedName>
    <definedName name="BCDSDNN">#REF!</definedName>
    <definedName name="Bctt" localSheetId="1">#REF!</definedName>
    <definedName name="Bctt">#REF!</definedName>
    <definedName name="BDAY" localSheetId="1">#REF!</definedName>
    <definedName name="BDAY">#REF!</definedName>
    <definedName name="bdd">1.5</definedName>
    <definedName name="BE" localSheetId="1">#REF!</definedName>
    <definedName name="BE">#REF!</definedName>
    <definedName name="BE100M" localSheetId="1">#REF!</definedName>
    <definedName name="BE100M">#REF!</definedName>
    <definedName name="BE50M" localSheetId="1">#REF!</definedName>
    <definedName name="BE50M">#REF!</definedName>
    <definedName name="beepsound" localSheetId="1">#REF!</definedName>
    <definedName name="beepsound">#REF!</definedName>
    <definedName name="ben" localSheetId="1">#REF!</definedName>
    <definedName name="ben">#REF!</definedName>
    <definedName name="bengam" localSheetId="1">#REF!</definedName>
    <definedName name="bengam">#REF!</definedName>
    <definedName name="benuoc" localSheetId="1">#REF!</definedName>
    <definedName name="benuoc">#REF!</definedName>
    <definedName name="beta" localSheetId="1">#REF!</definedName>
    <definedName name="beta">#REF!</definedName>
    <definedName name="Bezugsfeld" localSheetId="1">#REF!</definedName>
    <definedName name="Bezugsfeld">#REF!</definedName>
    <definedName name="Bgc" localSheetId="1">#REF!</definedName>
    <definedName name="Bgc">#REF!</definedName>
    <definedName name="Bgiang" hidden="1">{"'Sheet1'!$L$16"}</definedName>
    <definedName name="BGS" localSheetId="1">#REF!</definedName>
    <definedName name="BGS">#REF!</definedName>
    <definedName name="BHDB" hidden="1">{"'Sheet1'!$L$16"}</definedName>
    <definedName name="bia" localSheetId="1">#REF!</definedName>
    <definedName name="bia">#REF!</definedName>
    <definedName name="bienbao" localSheetId="1">#REF!</definedName>
    <definedName name="bienbao">#REF!</definedName>
    <definedName name="Binhduong" localSheetId="1">#REF!</definedName>
    <definedName name="Binhduong">#REF!</definedName>
    <definedName name="Binhphuoc" localSheetId="1">#REF!</definedName>
    <definedName name="Binhphuoc">#REF!</definedName>
    <definedName name="Bio_tec" localSheetId="1">#REF!</definedName>
    <definedName name="Bio_tec">#REF!</definedName>
    <definedName name="BL240HT" localSheetId="1">#REF!</definedName>
    <definedName name="BL240HT">#REF!</definedName>
    <definedName name="BL280HT" localSheetId="1">#REF!</definedName>
    <definedName name="BL280HT">#REF!</definedName>
    <definedName name="BL320HT" localSheetId="1">#REF!</definedName>
    <definedName name="BL320HT">#REF!</definedName>
    <definedName name="Blc" localSheetId="1">#REF!</definedName>
    <definedName name="Blc">#REF!</definedName>
    <definedName name="blkh" localSheetId="1">#REF!</definedName>
    <definedName name="blkh">#REF!</definedName>
    <definedName name="blkh1" localSheetId="1">#REF!</definedName>
    <definedName name="blkh1">#REF!</definedName>
    <definedName name="BLOCK1" localSheetId="1">#REF!</definedName>
    <definedName name="BLOCK1">#REF!</definedName>
    <definedName name="BLOCK2" localSheetId="1">#REF!</definedName>
    <definedName name="BLOCK2">#REF!</definedName>
    <definedName name="BLOCK3" localSheetId="1">#REF!</definedName>
    <definedName name="BLOCK3">#REF!</definedName>
    <definedName name="BMCauDuongSat" localSheetId="1">#REF!</definedName>
    <definedName name="BMCauDuongSat">#REF!</definedName>
    <definedName name="Bmn" localSheetId="1">#REF!</definedName>
    <definedName name="Bmn">#REF!</definedName>
    <definedName name="bN_fix" localSheetId="1">#REF!</definedName>
    <definedName name="bN_fix">#REF!</definedName>
    <definedName name="Bnc" localSheetId="1">#REF!</definedName>
    <definedName name="Bnc">#REF!</definedName>
    <definedName name="Bng" localSheetId="1">#REF!</definedName>
    <definedName name="Bng">#REF!</definedName>
    <definedName name="bomnuoc">#N/A</definedName>
    <definedName name="bomnuoc20cv">#N/A</definedName>
    <definedName name="bomnuocdau10" localSheetId="1">#REF!</definedName>
    <definedName name="bomnuocdau10">#REF!</definedName>
    <definedName name="bomnuocdau100" localSheetId="1">#REF!</definedName>
    <definedName name="bomnuocdau100">#REF!</definedName>
    <definedName name="bomnuocdau15" localSheetId="1">#REF!</definedName>
    <definedName name="bomnuocdau15">#REF!</definedName>
    <definedName name="bomnuocdau150" localSheetId="1">#REF!</definedName>
    <definedName name="bomnuocdau150">#REF!</definedName>
    <definedName name="bomnuocdau20" localSheetId="1">#REF!</definedName>
    <definedName name="bomnuocdau20">#REF!</definedName>
    <definedName name="bomnuocdau37" localSheetId="1">#REF!</definedName>
    <definedName name="bomnuocdau37">#REF!</definedName>
    <definedName name="bomnuocdau45" localSheetId="1">#REF!</definedName>
    <definedName name="bomnuocdau45">#REF!</definedName>
    <definedName name="bomnuocdau5" localSheetId="1">#REF!</definedName>
    <definedName name="bomnuocdau5">#REF!</definedName>
    <definedName name="bomnuocdau5.5" localSheetId="1">#REF!</definedName>
    <definedName name="bomnuocdau5.5">#REF!</definedName>
    <definedName name="bomnuocdau7" localSheetId="1">#REF!</definedName>
    <definedName name="bomnuocdau7">#REF!</definedName>
    <definedName name="bomnuocdau7.5" localSheetId="1">#REF!</definedName>
    <definedName name="bomnuocdau7.5">#REF!</definedName>
    <definedName name="bomnuocdau75" localSheetId="1">#REF!</definedName>
    <definedName name="bomnuocdau75">#REF!</definedName>
    <definedName name="bomnuocdien0.55" localSheetId="1">#REF!</definedName>
    <definedName name="bomnuocdien0.55">#REF!</definedName>
    <definedName name="bomnuocdien0.75" localSheetId="1">#REF!</definedName>
    <definedName name="bomnuocdien0.75">#REF!</definedName>
    <definedName name="bomnuocdien1.5" localSheetId="1">#REF!</definedName>
    <definedName name="bomnuocdien1.5">#REF!</definedName>
    <definedName name="bomnuocdien10" localSheetId="1">#REF!</definedName>
    <definedName name="bomnuocdien10">#REF!</definedName>
    <definedName name="bomnuocdien113" localSheetId="1">#REF!</definedName>
    <definedName name="bomnuocdien113">#REF!</definedName>
    <definedName name="bomnuocdien14" localSheetId="1">#REF!</definedName>
    <definedName name="bomnuocdien14">#REF!</definedName>
    <definedName name="bomnuocdien2" localSheetId="1">#REF!</definedName>
    <definedName name="bomnuocdien2">#REF!</definedName>
    <definedName name="bomnuocdien2.8" localSheetId="1">#REF!</definedName>
    <definedName name="bomnuocdien2.8">#REF!</definedName>
    <definedName name="bomnuocdien20" localSheetId="1">#REF!</definedName>
    <definedName name="bomnuocdien20">#REF!</definedName>
    <definedName name="bomnuocdien22" localSheetId="1">#REF!</definedName>
    <definedName name="bomnuocdien22">#REF!</definedName>
    <definedName name="bomnuocdien28" localSheetId="1">#REF!</definedName>
    <definedName name="bomnuocdien28">#REF!</definedName>
    <definedName name="bomnuocdien30" localSheetId="1">#REF!</definedName>
    <definedName name="bomnuocdien30">#REF!</definedName>
    <definedName name="bomnuocdien4" localSheetId="1">#REF!</definedName>
    <definedName name="bomnuocdien4">#REF!</definedName>
    <definedName name="bomnuocdien4.5" localSheetId="1">#REF!</definedName>
    <definedName name="bomnuocdien4.5">#REF!</definedName>
    <definedName name="bomnuocdien40" localSheetId="1">#REF!</definedName>
    <definedName name="bomnuocdien40">#REF!</definedName>
    <definedName name="bomnuocdien50" localSheetId="1">#REF!</definedName>
    <definedName name="bomnuocdien50">#REF!</definedName>
    <definedName name="bomnuocdien55" localSheetId="1">#REF!</definedName>
    <definedName name="bomnuocdien55">#REF!</definedName>
    <definedName name="bomnuocdien7" localSheetId="1">#REF!</definedName>
    <definedName name="bomnuocdien7">#REF!</definedName>
    <definedName name="bomnuocdien75" localSheetId="1">#REF!</definedName>
    <definedName name="bomnuocdien75">#REF!</definedName>
    <definedName name="bomnuocxang3" localSheetId="1">#REF!</definedName>
    <definedName name="bomnuocxang3">#REF!</definedName>
    <definedName name="bomnuocxang4" localSheetId="1">#REF!</definedName>
    <definedName name="bomnuocxang4">#REF!</definedName>
    <definedName name="bomnuocxang6" localSheetId="1">#REF!</definedName>
    <definedName name="bomnuocxang6">#REF!</definedName>
    <definedName name="bomnuocxang7" localSheetId="1">#REF!</definedName>
    <definedName name="bomnuocxang7">#REF!</definedName>
    <definedName name="bomnuocxang8" localSheetId="1">#REF!</definedName>
    <definedName name="bomnuocxang8">#REF!</definedName>
    <definedName name="bomvua">#N/A</definedName>
    <definedName name="Bon" localSheetId="1">#REF!</definedName>
    <definedName name="Bon">#REF!</definedName>
    <definedName name="bonnuocdien1.1" localSheetId="1">#REF!</definedName>
    <definedName name="bonnuocdien1.1">#REF!</definedName>
    <definedName name="Book2" localSheetId="1">#REF!</definedName>
    <definedName name="Book2">#REF!</definedName>
    <definedName name="BOQ" localSheetId="1">#REF!</definedName>
    <definedName name="BOQ">#REF!</definedName>
    <definedName name="botda" localSheetId="1">#REF!</definedName>
    <definedName name="botda">#REF!</definedName>
    <definedName name="bp" localSheetId="1">#REF!</definedName>
    <definedName name="bp">#REF!</definedName>
    <definedName name="bpm" localSheetId="1">#REF!</definedName>
    <definedName name="bpm">#REF!</definedName>
    <definedName name="Bptc" localSheetId="1">#REF!</definedName>
    <definedName name="Bptc">#REF!</definedName>
    <definedName name="BQLTB" localSheetId="1">#REF!</definedName>
    <definedName name="BQLTB">#REF!</definedName>
    <definedName name="BQLXL" localSheetId="1">#REF!</definedName>
    <definedName name="BQLXL">#REF!</definedName>
    <definedName name="Bs" localSheetId="1">#REF!</definedName>
    <definedName name="Bs">#REF!</definedName>
    <definedName name="Bsb" localSheetId="1">#REF!</definedName>
    <definedName name="Bsb">#REF!</definedName>
    <definedName name="BSM" localSheetId="1">#REF!</definedName>
    <definedName name="BSM">#REF!</definedName>
    <definedName name="Bstt" localSheetId="1">#REF!</definedName>
    <definedName name="Bstt">#REF!</definedName>
    <definedName name="BT" localSheetId="1">#REF!</definedName>
    <definedName name="BT">#REF!</definedName>
    <definedName name="BT_125" localSheetId="1">#REF!</definedName>
    <definedName name="BT_125">#REF!</definedName>
    <definedName name="BT_A1" localSheetId="1">#REF!</definedName>
    <definedName name="BT_A1">#REF!</definedName>
    <definedName name="BT_A2.1" localSheetId="1">#REF!</definedName>
    <definedName name="BT_A2.1">#REF!</definedName>
    <definedName name="BT_A2.2" localSheetId="1">#REF!</definedName>
    <definedName name="BT_A2.2">#REF!</definedName>
    <definedName name="BT_B1" localSheetId="1">#REF!</definedName>
    <definedName name="BT_B1">#REF!</definedName>
    <definedName name="BT_B2" localSheetId="1">#REF!</definedName>
    <definedName name="BT_B2">#REF!</definedName>
    <definedName name="BT_C1" localSheetId="1">#REF!</definedName>
    <definedName name="BT_C1">#REF!</definedName>
    <definedName name="BT_loai_A2.1" localSheetId="1">#REF!</definedName>
    <definedName name="BT_loai_A2.1">#REF!</definedName>
    <definedName name="BT_P1" localSheetId="1">#REF!</definedName>
    <definedName name="BT_P1">#REF!</definedName>
    <definedName name="BT200_50" localSheetId="1">#REF!</definedName>
    <definedName name="BT200_50">#REF!</definedName>
    <definedName name="btabd" localSheetId="1">#REF!</definedName>
    <definedName name="btabd">#REF!</definedName>
    <definedName name="btadn" localSheetId="1">#REF!</definedName>
    <definedName name="btadn">#REF!</definedName>
    <definedName name="btah" localSheetId="1">#REF!</definedName>
    <definedName name="btah">#REF!</definedName>
    <definedName name="btah1" localSheetId="1">#REF!</definedName>
    <definedName name="btah1">#REF!</definedName>
    <definedName name="btaqn" localSheetId="1">#REF!</definedName>
    <definedName name="btaqn">#REF!</definedName>
    <definedName name="btaqt" localSheetId="1">#REF!</definedName>
    <definedName name="btaqt">#REF!</definedName>
    <definedName name="btbdn" localSheetId="1">#REF!</definedName>
    <definedName name="btbdn">#REF!</definedName>
    <definedName name="btbh" localSheetId="1">#REF!</definedName>
    <definedName name="btbh">#REF!</definedName>
    <definedName name="btbqn" localSheetId="1">#REF!</definedName>
    <definedName name="btbqn">#REF!</definedName>
    <definedName name="btbqt" localSheetId="1">#REF!</definedName>
    <definedName name="btbqt">#REF!</definedName>
    <definedName name="btcdn" localSheetId="1">#REF!</definedName>
    <definedName name="btcdn">#REF!</definedName>
    <definedName name="btch" localSheetId="1">#REF!</definedName>
    <definedName name="btch">#REF!</definedName>
    <definedName name="btch1" localSheetId="1">#REF!</definedName>
    <definedName name="btch1">#REF!</definedName>
    <definedName name="btch2" localSheetId="1">#REF!</definedName>
    <definedName name="btch2">#REF!</definedName>
    <definedName name="btchiuaxitm300" localSheetId="1">#REF!</definedName>
    <definedName name="btchiuaxitm300">#REF!</definedName>
    <definedName name="BTchiuaxm200" localSheetId="1">#REF!</definedName>
    <definedName name="BTchiuaxm200">#REF!</definedName>
    <definedName name="btcocM400" localSheetId="1">#REF!</definedName>
    <definedName name="btcocM400">#REF!</definedName>
    <definedName name="BTcot" localSheetId="1">#REF!</definedName>
    <definedName name="BTcot">#REF!</definedName>
    <definedName name="Btcot1" localSheetId="1">#REF!</definedName>
    <definedName name="Btcot1">#REF!</definedName>
    <definedName name="btcqn" localSheetId="1">#REF!</definedName>
    <definedName name="btcqn">#REF!</definedName>
    <definedName name="btcqt" localSheetId="1">#REF!</definedName>
    <definedName name="btcqt">#REF!</definedName>
    <definedName name="BTdaden" localSheetId="1">#REF!</definedName>
    <definedName name="BTdaden">#REF!</definedName>
    <definedName name="btdbd" localSheetId="1">#REF!</definedName>
    <definedName name="btdbd">#REF!</definedName>
    <definedName name="btddn" localSheetId="1">#REF!</definedName>
    <definedName name="btddn">#REF!</definedName>
    <definedName name="btdh" localSheetId="1">#REF!</definedName>
    <definedName name="btdh">#REF!</definedName>
    <definedName name="btdqn" localSheetId="1">#REF!</definedName>
    <definedName name="btdqn">#REF!</definedName>
    <definedName name="btdqt" localSheetId="1">#REF!</definedName>
    <definedName name="btdqt">#REF!</definedName>
    <definedName name="bteqn" localSheetId="1">#REF!</definedName>
    <definedName name="bteqn">#REF!</definedName>
    <definedName name="BTGACHVO" localSheetId="1">#REF!</definedName>
    <definedName name="BTGACHVO">#REF!</definedName>
    <definedName name="BTK" localSheetId="1">#REF!</definedName>
    <definedName name="BTK">#REF!</definedName>
    <definedName name="btkn">#N/A</definedName>
    <definedName name="btl" hidden="1">{"'Sheet1'!$L$16"}</definedName>
    <definedName name="BTlotm100" localSheetId="1">#REF!</definedName>
    <definedName name="BTlotm100">#REF!</definedName>
    <definedName name="btm">#N/A</definedName>
    <definedName name="BTmin" localSheetId="1">#REF!</definedName>
    <definedName name="BTmin">#REF!</definedName>
    <definedName name="btr" localSheetId="1">#REF!</definedName>
    <definedName name="btr">#REF!</definedName>
    <definedName name="BTRAM" localSheetId="1">#REF!</definedName>
    <definedName name="BTRAM">#REF!</definedName>
    <definedName name="btranh" localSheetId="1">#REF!</definedName>
    <definedName name="btranh">#REF!</definedName>
    <definedName name="Btt" localSheetId="1">#REF!</definedName>
    <definedName name="Btt">#REF!</definedName>
    <definedName name="BTtho" localSheetId="1">#REF!</definedName>
    <definedName name="BTtho">#REF!</definedName>
    <definedName name="BTtrung" localSheetId="1">#REF!</definedName>
    <definedName name="BTtrung">#REF!</definedName>
    <definedName name="BU_CHENH_LECH_DZ0.4KV" localSheetId="1">#REF!</definedName>
    <definedName name="BU_CHENH_LECH_DZ0.4KV">#REF!</definedName>
    <definedName name="BU_CHENH_LECH_DZ22KV" localSheetId="1">#REF!</definedName>
    <definedName name="BU_CHENH_LECH_DZ22KV">#REF!</definedName>
    <definedName name="BU_CHENH_LECH_TBA" localSheetId="1">#REF!</definedName>
    <definedName name="BU_CHENH_LECH_TBA">#REF!</definedName>
    <definedName name="Bua" localSheetId="1">#REF!</definedName>
    <definedName name="Bua">#REF!</definedName>
    <definedName name="bua3.5">#N/A</definedName>
    <definedName name="buacan">#N/A</definedName>
    <definedName name="buarung">#N/A</definedName>
    <definedName name="bùc">{"Book1","Dt tonghop.xls"}</definedName>
    <definedName name="BuGia" localSheetId="1">#REF!</definedName>
    <definedName name="BuGia">#REF!</definedName>
    <definedName name="Bulongma">8700</definedName>
    <definedName name="Bulongthepcoctiepdia" localSheetId="1">#REF!</definedName>
    <definedName name="Bulongthepcoctiepdia">#REF!</definedName>
    <definedName name="Button_1">"FORM_Bao_cao_cong_no_List"</definedName>
    <definedName name="bv" localSheetId="1">#REF!</definedName>
    <definedName name="bv">#REF!</definedName>
    <definedName name="BVCHOMOI" localSheetId="1">#REF!</definedName>
    <definedName name="BVCHOMOI">#REF!</definedName>
    <definedName name="BVCISUMMARY" localSheetId="1">#REF!</definedName>
    <definedName name="BVCISUMMARY">#REF!</definedName>
    <definedName name="bvt" localSheetId="1">#REF!</definedName>
    <definedName name="bvt">#REF!</definedName>
    <definedName name="bvtb" localSheetId="1">#REF!</definedName>
    <definedName name="bvtb">#REF!</definedName>
    <definedName name="bvttt" localSheetId="1">#REF!</definedName>
    <definedName name="bvttt">#REF!</definedName>
    <definedName name="bx" localSheetId="1">#REF!</definedName>
    <definedName name="bx">#REF!</definedName>
    <definedName name="C.1.1..Phat_tuyen" localSheetId="1">#REF!</definedName>
    <definedName name="C.1.1..Phat_tuyen">#REF!</definedName>
    <definedName name="C.1.10..VC_Thu_cong_CG" localSheetId="1">#REF!</definedName>
    <definedName name="C.1.10..VC_Thu_cong_CG">#REF!</definedName>
    <definedName name="C.1.2..Chat_cay_thu_cong" localSheetId="1">#REF!</definedName>
    <definedName name="C.1.2..Chat_cay_thu_cong">#REF!</definedName>
    <definedName name="C.1.3..Chat_cay_may" localSheetId="1">#REF!</definedName>
    <definedName name="C.1.3..Chat_cay_may">#REF!</definedName>
    <definedName name="C.1.4..Dao_goc_cay" localSheetId="1">#REF!</definedName>
    <definedName name="C.1.4..Dao_goc_cay">#REF!</definedName>
    <definedName name="C.1.5..Lam_duong_tam" localSheetId="1">#REF!</definedName>
    <definedName name="C.1.5..Lam_duong_tam">#REF!</definedName>
    <definedName name="C.1.6..Lam_cau_tam" localSheetId="1">#REF!</definedName>
    <definedName name="C.1.6..Lam_cau_tam">#REF!</definedName>
    <definedName name="C.1.7..Rai_da_chong_lun" localSheetId="1">#REF!</definedName>
    <definedName name="C.1.7..Rai_da_chong_lun">#REF!</definedName>
    <definedName name="C.1.8..Lam_kho_tam" localSheetId="1">#REF!</definedName>
    <definedName name="C.1.8..Lam_kho_tam">#REF!</definedName>
    <definedName name="C.1.8..San_mat_bang" localSheetId="1">#REF!</definedName>
    <definedName name="C.1.8..San_mat_bang">#REF!</definedName>
    <definedName name="C.2.1..VC_Thu_cong" localSheetId="1">#REF!</definedName>
    <definedName name="C.2.1..VC_Thu_cong">#REF!</definedName>
    <definedName name="C.2.2..VC_T_cong_CG" localSheetId="1">#REF!</definedName>
    <definedName name="C.2.2..VC_T_cong_CG">#REF!</definedName>
    <definedName name="C.2.3..Boc_do" localSheetId="1">#REF!</definedName>
    <definedName name="C.2.3..Boc_do">#REF!</definedName>
    <definedName name="C.3.1..Dao_dat_mong_cot" localSheetId="1">#REF!</definedName>
    <definedName name="C.3.1..Dao_dat_mong_cot">#REF!</definedName>
    <definedName name="C.3.2..Dao_dat_de_dap" localSheetId="1">#REF!</definedName>
    <definedName name="C.3.2..Dao_dat_de_dap">#REF!</definedName>
    <definedName name="C.3.3..Dap_dat_mong" localSheetId="1">#REF!</definedName>
    <definedName name="C.3.3..Dap_dat_mong">#REF!</definedName>
    <definedName name="C.3.4..Dao_dap_TDia" localSheetId="1">#REF!</definedName>
    <definedName name="C.3.4..Dao_dap_TDia">#REF!</definedName>
    <definedName name="C.3.5..Dap_bo_bao" localSheetId="1">#REF!</definedName>
    <definedName name="C.3.5..Dap_bo_bao">#REF!</definedName>
    <definedName name="C.3.6..Bom_tat_nuoc" localSheetId="1">#REF!</definedName>
    <definedName name="C.3.6..Bom_tat_nuoc">#REF!</definedName>
    <definedName name="C.3.7..Dao_bun" localSheetId="1">#REF!</definedName>
    <definedName name="C.3.7..Dao_bun">#REF!</definedName>
    <definedName name="C.3.8..Dap_cat_CT" localSheetId="1">#REF!</definedName>
    <definedName name="C.3.8..Dap_cat_CT">#REF!</definedName>
    <definedName name="C.3.9..Dao_pha_da" localSheetId="1">#REF!</definedName>
    <definedName name="C.3.9..Dao_pha_da">#REF!</definedName>
    <definedName name="C.4.1.Cot_thep" localSheetId="1">#REF!</definedName>
    <definedName name="C.4.1.Cot_thep">#REF!</definedName>
    <definedName name="C.4.2..Van_khuon" localSheetId="1">#REF!</definedName>
    <definedName name="C.4.2..Van_khuon">#REF!</definedName>
    <definedName name="C.4.3..Be_tong" localSheetId="1">#REF!</definedName>
    <definedName name="C.4.3..Be_tong">#REF!</definedName>
    <definedName name="C.4.4..Lap_BT_D.San" localSheetId="1">#REF!</definedName>
    <definedName name="C.4.4..Lap_BT_D.San">#REF!</definedName>
    <definedName name="C.4.5..Xay_da_hoc" localSheetId="1">#REF!</definedName>
    <definedName name="C.4.5..Xay_da_hoc">#REF!</definedName>
    <definedName name="C.4.6..Dong_coc" localSheetId="1">#REF!</definedName>
    <definedName name="C.4.6..Dong_coc">#REF!</definedName>
    <definedName name="C.4.7..Quet_Bi_tum" localSheetId="1">#REF!</definedName>
    <definedName name="C.4.7..Quet_Bi_tum">#REF!</definedName>
    <definedName name="C.5.1..Lap_cot_thep" localSheetId="1">#REF!</definedName>
    <definedName name="C.5.1..Lap_cot_thep">#REF!</definedName>
    <definedName name="C.5.2..Lap_cot_BT" localSheetId="1">#REF!</definedName>
    <definedName name="C.5.2..Lap_cot_BT">#REF!</definedName>
    <definedName name="C.5.3..Lap_dat_xa" localSheetId="1">#REF!</definedName>
    <definedName name="C.5.3..Lap_dat_xa">#REF!</definedName>
    <definedName name="C.5.4..Lap_tiep_dia" localSheetId="1">#REF!</definedName>
    <definedName name="C.5.4..Lap_tiep_dia">#REF!</definedName>
    <definedName name="C.5.5..Son_sat_thep" localSheetId="1">#REF!</definedName>
    <definedName name="C.5.5..Son_sat_thep">#REF!</definedName>
    <definedName name="C.6.1..Lap_su_dung" localSheetId="1">#REF!</definedName>
    <definedName name="C.6.1..Lap_su_dung">#REF!</definedName>
    <definedName name="C.6.2..Lap_su_CS" localSheetId="1">#REF!</definedName>
    <definedName name="C.6.2..Lap_su_CS">#REF!</definedName>
    <definedName name="C.6.3..Su_chuoi_do" localSheetId="1">#REF!</definedName>
    <definedName name="C.6.3..Su_chuoi_do">#REF!</definedName>
    <definedName name="C.6.4..Su_chuoi_neo" localSheetId="1">#REF!</definedName>
    <definedName name="C.6.4..Su_chuoi_neo">#REF!</definedName>
    <definedName name="C.6.5..Lap_phu_kien" localSheetId="1">#REF!</definedName>
    <definedName name="C.6.5..Lap_phu_kien">#REF!</definedName>
    <definedName name="C.6.6..Ep_noi_day" localSheetId="1">#REF!</definedName>
    <definedName name="C.6.6..Ep_noi_day">#REF!</definedName>
    <definedName name="C.6.7..KD_vuot_CN" localSheetId="1">#REF!</definedName>
    <definedName name="C.6.7..KD_vuot_CN">#REF!</definedName>
    <definedName name="C.6.8..Rai_cang_day" localSheetId="1">#REF!</definedName>
    <definedName name="C.6.8..Rai_cang_day">#REF!</definedName>
    <definedName name="C.6.9..Cap_quang" localSheetId="1">#REF!</definedName>
    <definedName name="C.6.9..Cap_quang">#REF!</definedName>
    <definedName name="C.nhanhP.Nam" localSheetId="1">#REF!</definedName>
    <definedName name="C.nhanhP.Nam">#REF!</definedName>
    <definedName name="C.TBomMin" localSheetId="1">#REF!</definedName>
    <definedName name="C.TBomMin">#REF!</definedName>
    <definedName name="C_" localSheetId="1">#REF!</definedName>
    <definedName name="C_">#REF!</definedName>
    <definedName name="C_1111" localSheetId="1">#REF!</definedName>
    <definedName name="C_1111">#REF!</definedName>
    <definedName name="C_1112" localSheetId="1">#REF!</definedName>
    <definedName name="C_1112">#REF!</definedName>
    <definedName name="C_1121" localSheetId="1">#REF!</definedName>
    <definedName name="C_1121">#REF!</definedName>
    <definedName name="C_1122" localSheetId="1">#REF!</definedName>
    <definedName name="C_1122">#REF!</definedName>
    <definedName name="C_1131" localSheetId="1">#REF!</definedName>
    <definedName name="C_1131">#REF!</definedName>
    <definedName name="C_1132" localSheetId="1">#REF!</definedName>
    <definedName name="C_1132">#REF!</definedName>
    <definedName name="C_131" localSheetId="1">#REF!</definedName>
    <definedName name="C_131">#REF!</definedName>
    <definedName name="C_1331" localSheetId="1">#REF!</definedName>
    <definedName name="C_1331">#REF!</definedName>
    <definedName name="C_1332" localSheetId="1">#REF!</definedName>
    <definedName name="C_1332">#REF!</definedName>
    <definedName name="C_1338" localSheetId="1">#REF!</definedName>
    <definedName name="C_1338">#REF!</definedName>
    <definedName name="C_1388" localSheetId="1">#REF!</definedName>
    <definedName name="C_1388">#REF!</definedName>
    <definedName name="C_139" localSheetId="1">#REF!</definedName>
    <definedName name="C_139">#REF!</definedName>
    <definedName name="C_141" localSheetId="1">#REF!</definedName>
    <definedName name="C_141">#REF!</definedName>
    <definedName name="C_1421" localSheetId="1">#REF!</definedName>
    <definedName name="C_1421">#REF!</definedName>
    <definedName name="C_1422" localSheetId="1">#REF!</definedName>
    <definedName name="C_1422">#REF!</definedName>
    <definedName name="C_144" localSheetId="1">#REF!</definedName>
    <definedName name="C_144">#REF!</definedName>
    <definedName name="C_152" localSheetId="1">#REF!</definedName>
    <definedName name="C_152">#REF!</definedName>
    <definedName name="C_1531" localSheetId="1">#REF!</definedName>
    <definedName name="C_1531">#REF!</definedName>
    <definedName name="C_1532" localSheetId="1">#REF!</definedName>
    <definedName name="C_1532">#REF!</definedName>
    <definedName name="C_154" localSheetId="1">#REF!</definedName>
    <definedName name="C_154">#REF!</definedName>
    <definedName name="C_155" localSheetId="1">#REF!</definedName>
    <definedName name="C_155">#REF!</definedName>
    <definedName name="C_156" localSheetId="1">#REF!</definedName>
    <definedName name="C_156">#REF!</definedName>
    <definedName name="C_2111" localSheetId="1">#REF!</definedName>
    <definedName name="C_2111">#REF!</definedName>
    <definedName name="C_2112" localSheetId="1">#REF!</definedName>
    <definedName name="C_2112">#REF!</definedName>
    <definedName name="C_2113" localSheetId="1">#REF!</definedName>
    <definedName name="C_2113">#REF!</definedName>
    <definedName name="C_2114" localSheetId="1">#REF!</definedName>
    <definedName name="C_2114">#REF!</definedName>
    <definedName name="C_2115" localSheetId="1">#REF!</definedName>
    <definedName name="C_2115">#REF!</definedName>
    <definedName name="C_2118" localSheetId="1">#REF!</definedName>
    <definedName name="C_2118">#REF!</definedName>
    <definedName name="C_2131" localSheetId="1">#REF!</definedName>
    <definedName name="C_2131">#REF!</definedName>
    <definedName name="C_2132" localSheetId="1">#REF!</definedName>
    <definedName name="C_2132">#REF!</definedName>
    <definedName name="C_2134" localSheetId="1">#REF!</definedName>
    <definedName name="C_2134">#REF!</definedName>
    <definedName name="C_2138" localSheetId="1">#REF!</definedName>
    <definedName name="C_2138">#REF!</definedName>
    <definedName name="C_2141" localSheetId="1">#REF!</definedName>
    <definedName name="C_2141">#REF!</definedName>
    <definedName name="C_2142" localSheetId="1">#REF!</definedName>
    <definedName name="C_2142">#REF!</definedName>
    <definedName name="C_2143" localSheetId="1">#REF!</definedName>
    <definedName name="C_2143">#REF!</definedName>
    <definedName name="C_2411" localSheetId="1">#REF!</definedName>
    <definedName name="C_2411">#REF!</definedName>
    <definedName name="C_244" localSheetId="1">#REF!</definedName>
    <definedName name="C_244">#REF!</definedName>
    <definedName name="C_311" localSheetId="1">#REF!</definedName>
    <definedName name="C_311">#REF!</definedName>
    <definedName name="C_315" localSheetId="1">#REF!</definedName>
    <definedName name="C_315">#REF!</definedName>
    <definedName name="C_331" localSheetId="1">#REF!</definedName>
    <definedName name="C_331">#REF!</definedName>
    <definedName name="C_33311" localSheetId="1">#REF!</definedName>
    <definedName name="C_33311">#REF!</definedName>
    <definedName name="C_33312" localSheetId="1">#REF!</definedName>
    <definedName name="C_33312">#REF!</definedName>
    <definedName name="C_3333" localSheetId="1">#REF!</definedName>
    <definedName name="C_3333">#REF!</definedName>
    <definedName name="C_3334" localSheetId="1">#REF!</definedName>
    <definedName name="C_3334">#REF!</definedName>
    <definedName name="C_3337" localSheetId="1">#REF!</definedName>
    <definedName name="C_3337">#REF!</definedName>
    <definedName name="C_3338" localSheetId="1">#REF!</definedName>
    <definedName name="C_3338">#REF!</definedName>
    <definedName name="C_3339" localSheetId="1">#REF!</definedName>
    <definedName name="C_3339">#REF!</definedName>
    <definedName name="C_334" localSheetId="1">#REF!</definedName>
    <definedName name="C_334">#REF!</definedName>
    <definedName name="C_3383" localSheetId="1">#REF!</definedName>
    <definedName name="C_3383">#REF!</definedName>
    <definedName name="C_3384" localSheetId="1">#REF!</definedName>
    <definedName name="C_3384">#REF!</definedName>
    <definedName name="C_3388" localSheetId="1">#REF!</definedName>
    <definedName name="C_3388">#REF!</definedName>
    <definedName name="C_411" localSheetId="1">#REF!</definedName>
    <definedName name="C_411">#REF!</definedName>
    <definedName name="C_412" localSheetId="1">#REF!</definedName>
    <definedName name="C_412">#REF!</definedName>
    <definedName name="C_413" localSheetId="1">#REF!</definedName>
    <definedName name="C_413">#REF!</definedName>
    <definedName name="C_415" localSheetId="1">#REF!</definedName>
    <definedName name="C_415">#REF!</definedName>
    <definedName name="C_416" localSheetId="1">#REF!</definedName>
    <definedName name="C_416">#REF!</definedName>
    <definedName name="C_4211" localSheetId="1">#REF!</definedName>
    <definedName name="C_4211">#REF!</definedName>
    <definedName name="C_4212" localSheetId="1">#REF!</definedName>
    <definedName name="C_4212">#REF!</definedName>
    <definedName name="C_441" localSheetId="1">#REF!</definedName>
    <definedName name="C_441">#REF!</definedName>
    <definedName name="C_5111" localSheetId="1">#REF!</definedName>
    <definedName name="C_5111">#REF!</definedName>
    <definedName name="C_621" localSheetId="1">#REF!</definedName>
    <definedName name="C_621">#REF!</definedName>
    <definedName name="C_622" localSheetId="1">#REF!</definedName>
    <definedName name="C_622">#REF!</definedName>
    <definedName name="C_6271" localSheetId="1">#REF!</definedName>
    <definedName name="C_6271">#REF!</definedName>
    <definedName name="C_6272" localSheetId="1">#REF!</definedName>
    <definedName name="C_6272">#REF!</definedName>
    <definedName name="C_6273" localSheetId="1">#REF!</definedName>
    <definedName name="C_6273">#REF!</definedName>
    <definedName name="C_6274" localSheetId="1">#REF!</definedName>
    <definedName name="C_6274">#REF!</definedName>
    <definedName name="C_6277" localSheetId="1">#REF!</definedName>
    <definedName name="C_6277">#REF!</definedName>
    <definedName name="C_6278" localSheetId="1">#REF!</definedName>
    <definedName name="C_6278">#REF!</definedName>
    <definedName name="C_632" localSheetId="1">#REF!</definedName>
    <definedName name="C_632">#REF!</definedName>
    <definedName name="C_6412" localSheetId="1">#REF!</definedName>
    <definedName name="C_6412">#REF!</definedName>
    <definedName name="C_6417" localSheetId="1">#REF!</definedName>
    <definedName name="C_6417">#REF!</definedName>
    <definedName name="C_6421" localSheetId="1">#REF!</definedName>
    <definedName name="C_6421">#REF!</definedName>
    <definedName name="C_6422" localSheetId="1">#REF!</definedName>
    <definedName name="C_6422">#REF!</definedName>
    <definedName name="C_6423" localSheetId="1">#REF!</definedName>
    <definedName name="C_6423">#REF!</definedName>
    <definedName name="C_6424" localSheetId="1">#REF!</definedName>
    <definedName name="C_6424">#REF!</definedName>
    <definedName name="C_6425" localSheetId="1">#REF!</definedName>
    <definedName name="C_6425">#REF!</definedName>
    <definedName name="C_6427" localSheetId="1">#REF!</definedName>
    <definedName name="C_6427">#REF!</definedName>
    <definedName name="C_6428" localSheetId="1">#REF!</definedName>
    <definedName name="C_6428">#REF!</definedName>
    <definedName name="C_711" localSheetId="1">#REF!</definedName>
    <definedName name="C_711">#REF!</definedName>
    <definedName name="C_721" localSheetId="1">#REF!</definedName>
    <definedName name="C_721">#REF!</definedName>
    <definedName name="C_811" localSheetId="1">#REF!</definedName>
    <definedName name="C_811">#REF!</definedName>
    <definedName name="C_821" localSheetId="1">#REF!</definedName>
    <definedName name="C_821">#REF!</definedName>
    <definedName name="C_911" localSheetId="1">#REF!</definedName>
    <definedName name="C_911">#REF!</definedName>
    <definedName name="C_GTGTKT" localSheetId="1">#REF!</definedName>
    <definedName name="C_GTGTKT">#REF!</definedName>
    <definedName name="c_k" localSheetId="1">#REF!</definedName>
    <definedName name="c_k">#REF!</definedName>
    <definedName name="C_LENGTH" localSheetId="1">#REF!</definedName>
    <definedName name="C_LENGTH">#REF!</definedName>
    <definedName name="c_n" localSheetId="1">#REF!</definedName>
    <definedName name="c_n">#REF!</definedName>
    <definedName name="C_NPT" localSheetId="1">#REF!</definedName>
    <definedName name="C_NPT">#REF!</definedName>
    <definedName name="C_P" localSheetId="1">#REF!</definedName>
    <definedName name="C_P">#REF!</definedName>
    <definedName name="C_TG" localSheetId="1">#REF!</definedName>
    <definedName name="C_TG">#REF!</definedName>
    <definedName name="C_TM" localSheetId="1">#REF!</definedName>
    <definedName name="C_TM">#REF!</definedName>
    <definedName name="C_TSCD" localSheetId="1">#REF!</definedName>
    <definedName name="C_TSCD">#REF!</definedName>
    <definedName name="C_TSLD" localSheetId="1">#REF!</definedName>
    <definedName name="C_TSLD">#REF!</definedName>
    <definedName name="C_V" localSheetId="1">#REF!</definedName>
    <definedName name="C_V">#REF!</definedName>
    <definedName name="C_WIDTH" localSheetId="1">#REF!</definedName>
    <definedName name="C_WIDTH">#REF!</definedName>
    <definedName name="ca" localSheetId="1">#REF!</definedName>
    <definedName name="ca">#REF!</definedName>
    <definedName name="ca.1111" localSheetId="1">#REF!</definedName>
    <definedName name="ca.1111">#REF!</definedName>
    <definedName name="ca.1111.th" localSheetId="1">#REF!</definedName>
    <definedName name="ca.1111.th">#REF!</definedName>
    <definedName name="CA_PTVT" localSheetId="1">#REF!</definedName>
    <definedName name="CA_PTVT">#REF!</definedName>
    <definedName name="cac" localSheetId="1">#REF!</definedName>
    <definedName name="cac">#REF!</definedName>
    <definedName name="CACAU">298161</definedName>
    <definedName name="Cachdienchuoi" localSheetId="1">#REF!</definedName>
    <definedName name="Cachdienchuoi">#REF!</definedName>
    <definedName name="Cachdiendung" localSheetId="1">#REF!</definedName>
    <definedName name="Cachdiendung">#REF!</definedName>
    <definedName name="Cachdienhaap" localSheetId="1">#REF!</definedName>
    <definedName name="Cachdienhaap">#REF!</definedName>
    <definedName name="CAMTC" localSheetId="1">#REF!</definedName>
    <definedName name="CAMTC">#REF!</definedName>
    <definedName name="CanBQL" localSheetId="1">#REF!</definedName>
    <definedName name="CanBQL">#REF!</definedName>
    <definedName name="CanLePhi" localSheetId="1">#REF!</definedName>
    <definedName name="CanLePhi">#REF!</definedName>
    <definedName name="CanMT" localSheetId="1">#REF!</definedName>
    <definedName name="CanMT">#REF!</definedName>
    <definedName name="cao" localSheetId="1">#REF!</definedName>
    <definedName name="cao">#REF!</definedName>
    <definedName name="cap" localSheetId="1">#REF!</definedName>
    <definedName name="cap">#REF!</definedName>
    <definedName name="Cap_DUL_doc_B" localSheetId="1">#REF!</definedName>
    <definedName name="Cap_DUL_doc_B">#REF!</definedName>
    <definedName name="CAP_DUL_ngang_B" localSheetId="1">#REF!</definedName>
    <definedName name="CAP_DUL_ngang_B">#REF!</definedName>
    <definedName name="cap0.7" localSheetId="1">#REF!</definedName>
    <definedName name="cap0.7">#REF!</definedName>
    <definedName name="CAP3BABE" localSheetId="1">#REF!</definedName>
    <definedName name="CAP3BABE">#REF!</definedName>
    <definedName name="Capngam" localSheetId="1">#REF!</definedName>
    <definedName name="Capngam">#REF!</definedName>
    <definedName name="capphoithiennhien" localSheetId="1">#REF!</definedName>
    <definedName name="capphoithiennhien">#REF!</definedName>
    <definedName name="CAPT_2" localSheetId="1">#REF!</definedName>
    <definedName name="CAPT_2">#REF!</definedName>
    <definedName name="CAPT_3" localSheetId="1">#REF!</definedName>
    <definedName name="CAPT_3">#REF!</definedName>
    <definedName name="CAPT_4" localSheetId="1">#REF!</definedName>
    <definedName name="CAPT_4">#REF!</definedName>
    <definedName name="CAPT_5" localSheetId="1">#REF!</definedName>
    <definedName name="CAPT_5">#REF!</definedName>
    <definedName name="CAPT_6" localSheetId="1">#REF!</definedName>
    <definedName name="CAPT_6">#REF!</definedName>
    <definedName name="CAPT_7" localSheetId="1">#REF!</definedName>
    <definedName name="CAPT_7">#REF!</definedName>
    <definedName name="CAPT_8" localSheetId="1">#REF!</definedName>
    <definedName name="CAPT_8">#REF!</definedName>
    <definedName name="CAPT_9" localSheetId="1">#REF!</definedName>
    <definedName name="CAPT_9">#REF!</definedName>
    <definedName name="casing">#N/A</definedName>
    <definedName name="catchuan" localSheetId="1">#REF!</definedName>
    <definedName name="catchuan">#REF!</definedName>
    <definedName name="catdap">#N/A</definedName>
    <definedName name="Category_All" localSheetId="1">#REF!</definedName>
    <definedName name="Category_All">#REF!</definedName>
    <definedName name="cathatnho" localSheetId="1">#REF!</definedName>
    <definedName name="cathatnho">#REF!</definedName>
    <definedName name="CATIN">#N/A</definedName>
    <definedName name="CATJYOU">#N/A</definedName>
    <definedName name="catm" localSheetId="1">#REF!</definedName>
    <definedName name="catm">#REF!</definedName>
    <definedName name="catmin" localSheetId="1">#REF!</definedName>
    <definedName name="catmin">#REF!</definedName>
    <definedName name="catn" localSheetId="1">#REF!</definedName>
    <definedName name="catn">#REF!</definedName>
    <definedName name="catnen" localSheetId="1">#REF!</definedName>
    <definedName name="catnen">#REF!</definedName>
    <definedName name="catong">#N/A</definedName>
    <definedName name="CATREC">#N/A</definedName>
    <definedName name="catsan" localSheetId="1">#REF!</definedName>
    <definedName name="catsan">#REF!</definedName>
    <definedName name="CATSYU">#N/A</definedName>
    <definedName name="catthep">#N/A</definedName>
    <definedName name="catuon">#N/A</definedName>
    <definedName name="catvang" localSheetId="1">#REF!</definedName>
    <definedName name="catvang">#REF!</definedName>
    <definedName name="catxay" localSheetId="1">#REF!</definedName>
    <definedName name="catxay">#REF!</definedName>
    <definedName name="Cau_DaiTu" localSheetId="1">#REF!</definedName>
    <definedName name="Cau_DaiTu">#REF!</definedName>
    <definedName name="Cau_MaiDich" localSheetId="1">#REF!</definedName>
    <definedName name="Cau_MaiDich">#REF!</definedName>
    <definedName name="cau_nho" localSheetId="1">#REF!</definedName>
    <definedName name="cau_nho">#REF!</definedName>
    <definedName name="Cau_ThanhXuan" localSheetId="1">#REF!</definedName>
    <definedName name="Cau_ThanhXuan">#REF!</definedName>
    <definedName name="caubanhhoi10" localSheetId="1">#REF!</definedName>
    <definedName name="caubanhhoi10">#REF!</definedName>
    <definedName name="caubanhhoi16" localSheetId="1">#REF!</definedName>
    <definedName name="caubanhhoi16">#REF!</definedName>
    <definedName name="caubanhhoi25" localSheetId="1">#REF!</definedName>
    <definedName name="caubanhhoi25">#REF!</definedName>
    <definedName name="caubanhhoi3" localSheetId="1">#REF!</definedName>
    <definedName name="caubanhhoi3">#REF!</definedName>
    <definedName name="caubanhhoi4" localSheetId="1">#REF!</definedName>
    <definedName name="caubanhhoi4">#REF!</definedName>
    <definedName name="caubanhhoi40" localSheetId="1">#REF!</definedName>
    <definedName name="caubanhhoi40">#REF!</definedName>
    <definedName name="caubanhhoi5" localSheetId="1">#REF!</definedName>
    <definedName name="caubanhhoi5">#REF!</definedName>
    <definedName name="caubanhhoi6" localSheetId="1">#REF!</definedName>
    <definedName name="caubanhhoi6">#REF!</definedName>
    <definedName name="caubanhhoi65" localSheetId="1">#REF!</definedName>
    <definedName name="caubanhhoi65">#REF!</definedName>
    <definedName name="caubanhhoi7" localSheetId="1">#REF!</definedName>
    <definedName name="caubanhhoi7">#REF!</definedName>
    <definedName name="caubanhhoi8" localSheetId="1">#REF!</definedName>
    <definedName name="caubanhhoi8">#REF!</definedName>
    <definedName name="caubanhhoi90" localSheetId="1">#REF!</definedName>
    <definedName name="caubanhhoi90">#REF!</definedName>
    <definedName name="caubanhxich10" localSheetId="1">#REF!</definedName>
    <definedName name="caubanhxich10">#REF!</definedName>
    <definedName name="caubanhxich100" localSheetId="1">#REF!</definedName>
    <definedName name="caubanhxich100">#REF!</definedName>
    <definedName name="caubanhxich16" localSheetId="1">#REF!</definedName>
    <definedName name="caubanhxich16">#REF!</definedName>
    <definedName name="caubanhxich25" localSheetId="1">#REF!</definedName>
    <definedName name="caubanhxich25">#REF!</definedName>
    <definedName name="caubanhxich28" localSheetId="1">#REF!</definedName>
    <definedName name="caubanhxich28">#REF!</definedName>
    <definedName name="caubanhxich40" localSheetId="1">#REF!</definedName>
    <definedName name="caubanhxich40">#REF!</definedName>
    <definedName name="caubanhxich5" localSheetId="1">#REF!</definedName>
    <definedName name="caubanhxich5">#REF!</definedName>
    <definedName name="caubanhxich50" localSheetId="1">#REF!</definedName>
    <definedName name="caubanhxich50">#REF!</definedName>
    <definedName name="caubanhxich63" localSheetId="1">#REF!</definedName>
    <definedName name="caubanhxich63">#REF!</definedName>
    <definedName name="caubanhxich7" localSheetId="1">#REF!</definedName>
    <definedName name="caubanhxich7">#REF!</definedName>
    <definedName name="cauthap10" localSheetId="1">#REF!</definedName>
    <definedName name="cauthap10">#REF!</definedName>
    <definedName name="cauthap12" localSheetId="1">#REF!</definedName>
    <definedName name="cauthap12">#REF!</definedName>
    <definedName name="cauthap15" localSheetId="1">#REF!</definedName>
    <definedName name="cauthap15">#REF!</definedName>
    <definedName name="cauthap20" localSheetId="1">#REF!</definedName>
    <definedName name="cauthap20">#REF!</definedName>
    <definedName name="cauthap25" localSheetId="1">#REF!</definedName>
    <definedName name="cauthap25">#REF!</definedName>
    <definedName name="cauthap3" localSheetId="1">#REF!</definedName>
    <definedName name="cauthap3">#REF!</definedName>
    <definedName name="cauthap30" localSheetId="1">#REF!</definedName>
    <definedName name="cauthap30">#REF!</definedName>
    <definedName name="cauthap40" localSheetId="1">#REF!</definedName>
    <definedName name="cauthap40">#REF!</definedName>
    <definedName name="cauthap5" localSheetId="1">#REF!</definedName>
    <definedName name="cauthap5">#REF!</definedName>
    <definedName name="cauthap50" localSheetId="1">#REF!</definedName>
    <definedName name="cauthap50">#REF!</definedName>
    <definedName name="cauthap8" localSheetId="1">#REF!</definedName>
    <definedName name="cauthap8">#REF!</definedName>
    <definedName name="cay" localSheetId="1">#REF!</definedName>
    <definedName name="cay">#REF!</definedName>
    <definedName name="caychong" localSheetId="1">#REF!</definedName>
    <definedName name="caychong">#REF!</definedName>
    <definedName name="CayXanh" localSheetId="1">#REF!</definedName>
    <definedName name="CayXanh">#REF!</definedName>
    <definedName name="cayxoi108">#N/A</definedName>
    <definedName name="cayxoi110">#N/A</definedName>
    <definedName name="cayxoi75">#N/A</definedName>
    <definedName name="CB" localSheetId="1">#REF!</definedName>
    <definedName name="CB">#REF!</definedName>
    <definedName name="CBA35HT" localSheetId="1">#REF!</definedName>
    <definedName name="CBA35HT">#REF!</definedName>
    <definedName name="CBA50HT" localSheetId="1">#REF!</definedName>
    <definedName name="CBA50HT">#REF!</definedName>
    <definedName name="CBA70HT" localSheetId="1">#REF!</definedName>
    <definedName name="CBA70HT">#REF!</definedName>
    <definedName name="CBE50M" localSheetId="1">#REF!</definedName>
    <definedName name="CBE50M">#REF!</definedName>
    <definedName name="CBPT" localSheetId="1">#REF!</definedName>
    <definedName name="CBPT">#REF!</definedName>
    <definedName name="CBPT_2" localSheetId="1">#REF!</definedName>
    <definedName name="CBPT_2">#REF!</definedName>
    <definedName name="CBPT_3" localSheetId="1">#REF!</definedName>
    <definedName name="CBPT_3">#REF!</definedName>
    <definedName name="CBPT_4" localSheetId="1">#REF!</definedName>
    <definedName name="CBPT_4">#REF!</definedName>
    <definedName name="CBPT_5" localSheetId="1">#REF!</definedName>
    <definedName name="CBPT_5">#REF!</definedName>
    <definedName name="CBPT_6" localSheetId="1">#REF!</definedName>
    <definedName name="CBPT_6">#REF!</definedName>
    <definedName name="CBPT_7" localSheetId="1">#REF!</definedName>
    <definedName name="CBPT_7">#REF!</definedName>
    <definedName name="CBPT_8" localSheetId="1">#REF!</definedName>
    <definedName name="CBPT_8">#REF!</definedName>
    <definedName name="CBPT_9" localSheetId="1">#REF!</definedName>
    <definedName name="CBPT_9">#REF!</definedName>
    <definedName name="ccc" hidden="1">{"'Sheet1'!$L$16"}</definedName>
    <definedName name="cch" localSheetId="1">#REF!</definedName>
    <definedName name="cch">#REF!</definedName>
    <definedName name="cchong" localSheetId="1">#REF!</definedName>
    <definedName name="cchong">#REF!</definedName>
    <definedName name="CCS" localSheetId="1">#REF!</definedName>
    <definedName name="CCS">#REF!</definedName>
    <definedName name="CCT" localSheetId="1">#REF!</definedName>
    <definedName name="CCT">#REF!</definedName>
    <definedName name="CDAY" localSheetId="1">#REF!</definedName>
    <definedName name="CDAY">#REF!</definedName>
    <definedName name="CDBT" localSheetId="1">#REF!</definedName>
    <definedName name="CDBT">#REF!</definedName>
    <definedName name="CDCK" localSheetId="1">#REF!</definedName>
    <definedName name="CDCK">#REF!</definedName>
    <definedName name="CDCN" localSheetId="1">#REF!</definedName>
    <definedName name="CDCN">#REF!</definedName>
    <definedName name="CDCT" localSheetId="1">#REF!</definedName>
    <definedName name="CDCT">#REF!</definedName>
    <definedName name="CDCTK" localSheetId="1">#REF!</definedName>
    <definedName name="CDCTK">#REF!</definedName>
    <definedName name="CDCU" localSheetId="1">#REF!</definedName>
    <definedName name="CDCU">#REF!</definedName>
    <definedName name="CDD" localSheetId="1">#REF!</definedName>
    <definedName name="CDD">#REF!</definedName>
    <definedName name="CDDD1PHA" localSheetId="1">#REF!</definedName>
    <definedName name="CDDD1PHA">#REF!</definedName>
    <definedName name="CDDD3PHA" localSheetId="1">#REF!</definedName>
    <definedName name="CDDD3PHA">#REF!</definedName>
    <definedName name="CDHT" localSheetId="1">#REF!</definedName>
    <definedName name="CDHT">#REF!</definedName>
    <definedName name="cdkt" localSheetId="1">#REF!</definedName>
    <definedName name="cdkt">#REF!</definedName>
    <definedName name="CDNDT" localSheetId="1">#REF!</definedName>
    <definedName name="CDNDT">#REF!</definedName>
    <definedName name="CDNU" localSheetId="1">#REF!</definedName>
    <definedName name="CDNU">#REF!</definedName>
    <definedName name="Cdnum" localSheetId="1">#REF!</definedName>
    <definedName name="Cdnum">#REF!</definedName>
    <definedName name="Cdo_8bat" localSheetId="1">#REF!</definedName>
    <definedName name="Cdo_8bat">#REF!</definedName>
    <definedName name="Cdo_TK50" localSheetId="1">#REF!</definedName>
    <definedName name="Cdo_TK50">#REF!</definedName>
    <definedName name="cdps" localSheetId="1">#REF!</definedName>
    <definedName name="cdps">#REF!</definedName>
    <definedName name="CDT" localSheetId="1">#REF!</definedName>
    <definedName name="CDT">#REF!</definedName>
    <definedName name="CDVAÄN_CHUYEÅN" localSheetId="1">#REF!</definedName>
    <definedName name="CDVAÄN_CHUYEÅN">#REF!</definedName>
    <definedName name="CDVC" localSheetId="1">#REF!</definedName>
    <definedName name="CDVC">#REF!</definedName>
    <definedName name="Céng" localSheetId="1">#REF!</definedName>
    <definedName name="Céng">#REF!</definedName>
    <definedName name="cfc" localSheetId="1">#REF!</definedName>
    <definedName name="cfc">#REF!</definedName>
    <definedName name="cfk" localSheetId="1">#REF!</definedName>
    <definedName name="cfk">#REF!</definedName>
    <definedName name="CH" localSheetId="1">#REF!</definedName>
    <definedName name="CH">#REF!</definedName>
    <definedName name="chay1" localSheetId="1">#REF!</definedName>
    <definedName name="chay1">#REF!</definedName>
    <definedName name="chay10" localSheetId="1">#REF!</definedName>
    <definedName name="chay10">#REF!</definedName>
    <definedName name="chay2" localSheetId="1">#REF!</definedName>
    <definedName name="chay2">#REF!</definedName>
    <definedName name="chay3" localSheetId="1">#REF!</definedName>
    <definedName name="chay3">#REF!</definedName>
    <definedName name="chay4" localSheetId="1">#REF!</definedName>
    <definedName name="chay4">#REF!</definedName>
    <definedName name="chay5" localSheetId="1">#REF!</definedName>
    <definedName name="chay5">#REF!</definedName>
    <definedName name="chay6" localSheetId="1">#REF!</definedName>
    <definedName name="chay6">#REF!</definedName>
    <definedName name="chay7" localSheetId="1">#REF!</definedName>
    <definedName name="chay7">#REF!</definedName>
    <definedName name="chay8" localSheetId="1">#REF!</definedName>
    <definedName name="chay8">#REF!</definedName>
    <definedName name="chay9" localSheetId="1">#REF!</definedName>
    <definedName name="chay9">#REF!</definedName>
    <definedName name="Check_ATB" localSheetId="1">#REF!</definedName>
    <definedName name="Check_ATB">#REF!</definedName>
    <definedName name="Check_Levlling" localSheetId="1">#REF!</definedName>
    <definedName name="Check_Levlling">#REF!</definedName>
    <definedName name="chi_tiÕt_vËt_liÖu___nh_n_c_ng___m_y_thi_c_ng" localSheetId="1">#REF!</definedName>
    <definedName name="chi_tiÕt_vËt_liÖu___nh_n_c_ng___m_y_thi_c_ng">#REF!</definedName>
    <definedName name="ChieuSang" localSheetId="1">#REF!</definedName>
    <definedName name="ChieuSang">#REF!</definedName>
    <definedName name="chilk" hidden="1">{"'Sheet1'!$L$16"}</definedName>
    <definedName name="Chin" localSheetId="1">#REF!</definedName>
    <definedName name="Chin">#REF!</definedName>
    <definedName name="CHIÕt_TÝnh_0_4_II" localSheetId="1">#REF!</definedName>
    <definedName name="CHIÕt_TÝnh_0_4_II">#REF!</definedName>
    <definedName name="ChiPhiChung" localSheetId="1">#REF!</definedName>
    <definedName name="ChiPhiChung">#REF!</definedName>
    <definedName name="chiphituvan" localSheetId="1">#REF!</definedName>
    <definedName name="chiphituvan">#REF!</definedName>
    <definedName name="CHIPHIVANCHUYEN" localSheetId="1">#REF!</definedName>
    <definedName name="CHIPHIVANCHUYEN">#REF!</definedName>
    <definedName name="chitietdao" localSheetId="1">#REF!</definedName>
    <definedName name="chitietdao">#REF!</definedName>
    <definedName name="chk" localSheetId="1">#REF!</definedName>
    <definedName name="chk">#REF!</definedName>
    <definedName name="chl" hidden="1">{"'Sheet1'!$L$16"}</definedName>
    <definedName name="choiquet">#N/A</definedName>
    <definedName name="chon" localSheetId="1">#REF!</definedName>
    <definedName name="chon">#REF!</definedName>
    <definedName name="chon1" localSheetId="1">#REF!</definedName>
    <definedName name="chon1">#REF!</definedName>
    <definedName name="chon2" localSheetId="1">#REF!</definedName>
    <definedName name="chon2">#REF!</definedName>
    <definedName name="chon3" localSheetId="1">#REF!</definedName>
    <definedName name="chon3">#REF!</definedName>
    <definedName name="ChonA" localSheetId="1">#REF!</definedName>
    <definedName name="ChonA">#REF!</definedName>
    <definedName name="CHORABOCBO" localSheetId="1">#REF!</definedName>
    <definedName name="CHORABOCBO">#REF!</definedName>
    <definedName name="Chs_bq" localSheetId="1">#REF!</definedName>
    <definedName name="Chs_bq">#REF!</definedName>
    <definedName name="Chsau" localSheetId="1">#REF!</definedName>
    <definedName name="Chsau">#REF!</definedName>
    <definedName name="chuc1" localSheetId="1">#REF!</definedName>
    <definedName name="chuc1">#REF!</definedName>
    <definedName name="chung">66</definedName>
    <definedName name="Chupdaucapcongotnong" localSheetId="1">#REF!</definedName>
    <definedName name="Chupdaucapcongotnong">#REF!</definedName>
    <definedName name="chuyen" hidden="1">{"'Sheet1'!$L$16"}</definedName>
    <definedName name="CI_PTVT" localSheetId="1">#REF!</definedName>
    <definedName name="CI_PTVT">#REF!</definedName>
    <definedName name="City" localSheetId="1">#REF!</definedName>
    <definedName name="City">#REF!</definedName>
    <definedName name="CK" localSheetId="1">#REF!</definedName>
    <definedName name="CK">#REF!</definedName>
    <definedName name="ckn">#N/A</definedName>
    <definedName name="ckna">#N/A</definedName>
    <definedName name="CL" localSheetId="1">#REF!</definedName>
    <definedName name="CL">#REF!</definedName>
    <definedName name="Class_1" localSheetId="1">#REF!</definedName>
    <definedName name="Class_1">#REF!</definedName>
    <definedName name="Class_2" localSheetId="1">#REF!</definedName>
    <definedName name="Class_2">#REF!</definedName>
    <definedName name="Class_3" localSheetId="1">#REF!</definedName>
    <definedName name="Class_3">#REF!</definedName>
    <definedName name="Class_4" localSheetId="1">#REF!</definedName>
    <definedName name="Class_4">#REF!</definedName>
    <definedName name="Class_5" localSheetId="1">#REF!</definedName>
    <definedName name="Class_5">#REF!</definedName>
    <definedName name="ClayNden" localSheetId="1">#REF!</definedName>
    <definedName name="ClayNden">#REF!</definedName>
    <definedName name="clea" localSheetId="1">#REF!</definedName>
    <definedName name="clea">#REF!</definedName>
    <definedName name="CLECH_0.4" localSheetId="1">#REF!</definedName>
    <definedName name="CLECH_0.4">#REF!</definedName>
    <definedName name="CLECT" localSheetId="1">#REF!</definedName>
    <definedName name="CLECT">#REF!</definedName>
    <definedName name="CLGia" localSheetId="1">#REF!</definedName>
    <definedName name="CLGia">#REF!</definedName>
    <definedName name="CLIEOS" localSheetId="1">#REF!</definedName>
    <definedName name="CLIEOS">#REF!</definedName>
    <definedName name="CLVC3">0.1</definedName>
    <definedName name="CLVC35" localSheetId="1">#REF!</definedName>
    <definedName name="CLVC35">#REF!</definedName>
    <definedName name="CLVCTB" localSheetId="1">#REF!</definedName>
    <definedName name="CLVCTB">#REF!</definedName>
    <definedName name="cmc" localSheetId="1">#REF!</definedName>
    <definedName name="cmc">#REF!</definedName>
    <definedName name="cn" localSheetId="1">#REF!</definedName>
    <definedName name="cn">#REF!</definedName>
    <definedName name="cN_fix" localSheetId="1">#REF!</definedName>
    <definedName name="cN_fix">#REF!</definedName>
    <definedName name="CN_RC1" localSheetId="1">#REF!</definedName>
    <definedName name="CN_RC1">#REF!</definedName>
    <definedName name="CN_RC2" localSheetId="1">#REF!</definedName>
    <definedName name="CN_RC2">#REF!</definedName>
    <definedName name="CN_Rnha" localSheetId="1">#REF!</definedName>
    <definedName name="CN_Rnha">#REF!</definedName>
    <definedName name="CN_Rs" localSheetId="1">#REF!</definedName>
    <definedName name="CN_Rs">#REF!</definedName>
    <definedName name="CNC" localSheetId="1">#REF!</definedName>
    <definedName name="CNC">#REF!</definedName>
    <definedName name="CND" localSheetId="1">#REF!</definedName>
    <definedName name="CND">#REF!</definedName>
    <definedName name="cNden" localSheetId="1">#REF!</definedName>
    <definedName name="cNden">#REF!</definedName>
    <definedName name="cne" localSheetId="1">#REF!</definedName>
    <definedName name="cne">#REF!</definedName>
    <definedName name="Cneo_8bat" localSheetId="1">#REF!</definedName>
    <definedName name="Cneo_8bat">#REF!</definedName>
    <definedName name="Cneo_TK50" localSheetId="1">#REF!</definedName>
    <definedName name="Cneo_TK50">#REF!</definedName>
    <definedName name="CNG" localSheetId="1">#REF!</definedName>
    <definedName name="CNG">#REF!</definedName>
    <definedName name="Co" localSheetId="1">#REF!</definedName>
    <definedName name="Co">#REF!</definedName>
    <definedName name="co." localSheetId="1">#REF!</definedName>
    <definedName name="co.">#REF!</definedName>
    <definedName name="co.." localSheetId="1">#REF!</definedName>
    <definedName name="co..">#REF!</definedName>
    <definedName name="COC_1.2" localSheetId="1">#REF!</definedName>
    <definedName name="COC_1.2">#REF!</definedName>
    <definedName name="Coc_2m" localSheetId="1">#REF!</definedName>
    <definedName name="Coc_2m">#REF!</definedName>
    <definedName name="Cocbetong" localSheetId="1">#REF!</definedName>
    <definedName name="Cocbetong">#REF!</definedName>
    <definedName name="cocbtct" localSheetId="1">#REF!</definedName>
    <definedName name="cocbtct">#REF!</definedName>
    <definedName name="cocot" localSheetId="1">#REF!</definedName>
    <definedName name="cocot">#REF!</definedName>
    <definedName name="cocott" localSheetId="1">#REF!</definedName>
    <definedName name="cocott">#REF!</definedName>
    <definedName name="COCTIEU" localSheetId="1">#REF!</definedName>
    <definedName name="COCTIEU">#REF!</definedName>
    <definedName name="CocTieu_Bienbao" localSheetId="1">#REF!</definedName>
    <definedName name="CocTieu_Bienbao">#REF!</definedName>
    <definedName name="coctre" localSheetId="1">#REF!</definedName>
    <definedName name="coctre">#REF!</definedName>
    <definedName name="cocvt">#N/A</definedName>
    <definedName name="Code" localSheetId="1" hidden="1">#REF!</definedName>
    <definedName name="Code" hidden="1">#REF!</definedName>
    <definedName name="code2" localSheetId="1">#REF!</definedName>
    <definedName name="code2">#REF!</definedName>
    <definedName name="code3" localSheetId="1">#REF!</definedName>
    <definedName name="code3">#REF!</definedName>
    <definedName name="code4" localSheetId="1">#REF!</definedName>
    <definedName name="code4">#REF!</definedName>
    <definedName name="Cöï_ly_vaän_chuyeãn" localSheetId="1">#REF!</definedName>
    <definedName name="Cöï_ly_vaän_chuyeãn">#REF!</definedName>
    <definedName name="CÖÏ_LY_VAÄN_CHUYEÅN" localSheetId="1">#REF!</definedName>
    <definedName name="CÖÏ_LY_VAÄN_CHUYEÅN">#REF!</definedName>
    <definedName name="Combined_A">#N/A</definedName>
    <definedName name="Combined_B">#N/A</definedName>
    <definedName name="COMMON" localSheetId="1">#REF!</definedName>
    <definedName name="COMMON">#REF!</definedName>
    <definedName name="comong" localSheetId="1">#REF!</definedName>
    <definedName name="comong">#REF!</definedName>
    <definedName name="Company" localSheetId="1">#REF!</definedName>
    <definedName name="Company">#REF!</definedName>
    <definedName name="CON_DUCT" localSheetId="1">#REF!</definedName>
    <definedName name="CON_DUCT">#REF!</definedName>
    <definedName name="CON_EQP_COS" localSheetId="1">#REF!</definedName>
    <definedName name="CON_EQP_COS">#REF!</definedName>
    <definedName name="CON_EQP_COST" localSheetId="1">#REF!</definedName>
    <definedName name="CON_EQP_COST">#REF!</definedName>
    <definedName name="cong">#N/A</definedName>
    <definedName name="Cong_HM_DTCT" localSheetId="1">#REF!</definedName>
    <definedName name="Cong_HM_DTCT">#REF!</definedName>
    <definedName name="Cong_M_DTCT" localSheetId="1">#REF!</definedName>
    <definedName name="Cong_M_DTCT">#REF!</definedName>
    <definedName name="Cong_NC_DTCT" localSheetId="1">#REF!</definedName>
    <definedName name="Cong_NC_DTCT">#REF!</definedName>
    <definedName name="Cong_VL_DTCT" localSheetId="1">#REF!</definedName>
    <definedName name="Cong_VL_DTCT">#REF!</definedName>
    <definedName name="congbengam" localSheetId="1">#REF!</definedName>
    <definedName name="congbengam">#REF!</definedName>
    <definedName name="congbenuoc" localSheetId="1">#REF!</definedName>
    <definedName name="congbenuoc">#REF!</definedName>
    <definedName name="congcoc" localSheetId="1">#REF!</definedName>
    <definedName name="congcoc">#REF!</definedName>
    <definedName name="congcocot" localSheetId="1">#REF!</definedName>
    <definedName name="congcocot">#REF!</definedName>
    <definedName name="congcocott" localSheetId="1">#REF!</definedName>
    <definedName name="congcocott">#REF!</definedName>
    <definedName name="congcomong" localSheetId="1">#REF!</definedName>
    <definedName name="congcomong">#REF!</definedName>
    <definedName name="congcottron" localSheetId="1">#REF!</definedName>
    <definedName name="congcottron">#REF!</definedName>
    <definedName name="congcotvuong" localSheetId="1">#REF!</definedName>
    <definedName name="congcotvuong">#REF!</definedName>
    <definedName name="congdam" localSheetId="1">#REF!</definedName>
    <definedName name="congdam">#REF!</definedName>
    <definedName name="congdan1" localSheetId="1">#REF!</definedName>
    <definedName name="congdan1">#REF!</definedName>
    <definedName name="congdan2" localSheetId="1">#REF!</definedName>
    <definedName name="congdan2">#REF!</definedName>
    <definedName name="congdandusan" localSheetId="1">#REF!</definedName>
    <definedName name="congdandusan">#REF!</definedName>
    <definedName name="conghop" localSheetId="1">#REF!</definedName>
    <definedName name="conghop">#REF!</definedName>
    <definedName name="conglanhto" localSheetId="1">#REF!</definedName>
    <definedName name="conglanhto">#REF!</definedName>
    <definedName name="congmong" localSheetId="1">#REF!</definedName>
    <definedName name="congmong">#REF!</definedName>
    <definedName name="congmongbang" localSheetId="1">#REF!</definedName>
    <definedName name="congmongbang">#REF!</definedName>
    <definedName name="congmongdon" localSheetId="1">#REF!</definedName>
    <definedName name="congmongdon">#REF!</definedName>
    <definedName name="CONGPA1" hidden="1">{"'Sheet1'!$L$16"}</definedName>
    <definedName name="congpanen" localSheetId="1">#REF!</definedName>
    <definedName name="congpanen">#REF!</definedName>
    <definedName name="congsan" localSheetId="1">#REF!</definedName>
    <definedName name="congsan">#REF!</definedName>
    <definedName name="congthang" localSheetId="1">#REF!</definedName>
    <definedName name="congthang">#REF!</definedName>
    <definedName name="CongVattu" localSheetId="1">#REF!</definedName>
    <definedName name="CongVattu">#REF!</definedName>
    <definedName name="conroom" localSheetId="1">#REF!</definedName>
    <definedName name="conroom">#REF!</definedName>
    <definedName name="CONST_EQ" localSheetId="1">#REF!</definedName>
    <definedName name="CONST_EQ">#REF!</definedName>
    <definedName name="CONT" localSheetId="1">#REF!</definedName>
    <definedName name="CONT">#REF!</definedName>
    <definedName name="coppha" localSheetId="1">#REF!</definedName>
    <definedName name="coppha">#REF!</definedName>
    <definedName name="Cos_tec" localSheetId="1">#REF!</definedName>
    <definedName name="Cos_tec">#REF!</definedName>
    <definedName name="Cost" localSheetId="1">#REF!</definedName>
    <definedName name="Cost">#REF!</definedName>
    <definedName name="cot7.5" localSheetId="1">#REF!</definedName>
    <definedName name="cot7.5">#REF!</definedName>
    <definedName name="cot8.5" localSheetId="1">#REF!</definedName>
    <definedName name="cot8.5">#REF!</definedName>
    <definedName name="CotBTtronVuong" localSheetId="1">#REF!</definedName>
    <definedName name="CotBTtronVuong">#REF!</definedName>
    <definedName name="cotdo" localSheetId="1">#REF!</definedName>
    <definedName name="cotdo">#REF!</definedName>
    <definedName name="CotM" localSheetId="1">#REF!</definedName>
    <definedName name="CotM">#REF!</definedName>
    <definedName name="Cotsatma">9726</definedName>
    <definedName name="CotSau" localSheetId="1">#REF!</definedName>
    <definedName name="CotSau">#REF!</definedName>
    <definedName name="Cotthepma">9726</definedName>
    <definedName name="cottron" localSheetId="1">#REF!</definedName>
    <definedName name="cottron">#REF!</definedName>
    <definedName name="cotvuong" localSheetId="1">#REF!</definedName>
    <definedName name="cotvuong">#REF!</definedName>
    <definedName name="COÙ" localSheetId="1">#REF!</definedName>
    <definedName name="COÙ">#REF!</definedName>
    <definedName name="Country" localSheetId="1">#REF!</definedName>
    <definedName name="Country">#REF!</definedName>
    <definedName name="counxlkcs" localSheetId="1">#REF!</definedName>
    <definedName name="counxlkcs">#REF!</definedName>
    <definedName name="couxlkcs" localSheetId="1">#REF!</definedName>
    <definedName name="couxlkcs">#REF!</definedName>
    <definedName name="couxlkd" localSheetId="1">#REF!</definedName>
    <definedName name="couxlkd">#REF!</definedName>
    <definedName name="couxlkh" localSheetId="1">#REF!</definedName>
    <definedName name="couxlkh">#REF!</definedName>
    <definedName name="couxlktnl" localSheetId="1">#REF!</definedName>
    <definedName name="couxlktnl">#REF!</definedName>
    <definedName name="couxlkttv" localSheetId="1">#REF!</definedName>
    <definedName name="couxlkttv">#REF!</definedName>
    <definedName name="couxlpxsx" localSheetId="1">#REF!</definedName>
    <definedName name="couxlpxsx">#REF!</definedName>
    <definedName name="couxltc" localSheetId="1">#REF!</definedName>
    <definedName name="couxltc">#REF!</definedName>
    <definedName name="COVER" localSheetId="1">#REF!</definedName>
    <definedName name="COVER">#REF!</definedName>
    <definedName name="CP" localSheetId="1" hidden="1">#REF!</definedName>
    <definedName name="CP" hidden="1">#REF!</definedName>
    <definedName name="cp.1" localSheetId="1">#REF!</definedName>
    <definedName name="cp.1">#REF!</definedName>
    <definedName name="cp.2" localSheetId="1">#REF!</definedName>
    <definedName name="cp.2">#REF!</definedName>
    <definedName name="cp0x4" localSheetId="1">#REF!</definedName>
    <definedName name="cp0x4">#REF!</definedName>
    <definedName name="cpc" localSheetId="1">#REF!</definedName>
    <definedName name="cpc">#REF!</definedName>
    <definedName name="cpcat" localSheetId="1">#REF!</definedName>
    <definedName name="cpcat">#REF!</definedName>
    <definedName name="cpcc" localSheetId="1">#REF!</definedName>
    <definedName name="cpcc">#REF!</definedName>
    <definedName name="cpcd" localSheetId="1">#REF!</definedName>
    <definedName name="cpcd">#REF!</definedName>
    <definedName name="cpddhh" localSheetId="1">#REF!</definedName>
    <definedName name="cpddhh">#REF!</definedName>
    <definedName name="CPHA" localSheetId="1">#REF!</definedName>
    <definedName name="CPHA">#REF!</definedName>
    <definedName name="CPK" localSheetId="1">#REF!</definedName>
    <definedName name="CPK">#REF!</definedName>
    <definedName name="cpmtc" localSheetId="1">#REF!</definedName>
    <definedName name="cpmtc">#REF!</definedName>
    <definedName name="cpnc" localSheetId="1">#REF!</definedName>
    <definedName name="cpnc">#REF!</definedName>
    <definedName name="cps" localSheetId="1">#REF!</definedName>
    <definedName name="cps">#REF!</definedName>
    <definedName name="CPT" localSheetId="1">#REF!</definedName>
    <definedName name="CPT">#REF!</definedName>
    <definedName name="CPTB" localSheetId="1">#REF!</definedName>
    <definedName name="CPTB">#REF!</definedName>
    <definedName name="CPTK" localSheetId="1">#REF!</definedName>
    <definedName name="CPTK">#REF!</definedName>
    <definedName name="cptt" localSheetId="1">#REF!</definedName>
    <definedName name="cptt">#REF!</definedName>
    <definedName name="CPVC100" localSheetId="1">#REF!</definedName>
    <definedName name="CPVC100">#REF!</definedName>
    <definedName name="CPVC35" localSheetId="1">#REF!</definedName>
    <definedName name="CPVC35">#REF!</definedName>
    <definedName name="cpvl" localSheetId="1">#REF!</definedName>
    <definedName name="cpvl">#REF!</definedName>
    <definedName name="CQM" localSheetId="1">#REF!</definedName>
    <definedName name="CQM">#REF!</definedName>
    <definedName name="CRD" localSheetId="1">#REF!</definedName>
    <definedName name="CRD">#REF!</definedName>
    <definedName name="CRIT1" localSheetId="1">#REF!</definedName>
    <definedName name="CRIT1">#REF!</definedName>
    <definedName name="CRIT10" localSheetId="1">#REF!</definedName>
    <definedName name="CRIT10">#REF!</definedName>
    <definedName name="CRIT2" localSheetId="1">#REF!</definedName>
    <definedName name="CRIT2">#REF!</definedName>
    <definedName name="CRIT3" localSheetId="1">#REF!</definedName>
    <definedName name="CRIT3">#REF!</definedName>
    <definedName name="CRIT4" localSheetId="1">#REF!</definedName>
    <definedName name="CRIT4">#REF!</definedName>
    <definedName name="CRIT5" localSheetId="1">#REF!</definedName>
    <definedName name="CRIT5">#REF!</definedName>
    <definedName name="CRIT6" localSheetId="1">#REF!</definedName>
    <definedName name="CRIT6">#REF!</definedName>
    <definedName name="CRIT7" localSheetId="1">#REF!</definedName>
    <definedName name="CRIT7">#REF!</definedName>
    <definedName name="CRIT8" localSheetId="1">#REF!</definedName>
    <definedName name="CRIT8">#REF!</definedName>
    <definedName name="CRIT9" localSheetId="1">#REF!</definedName>
    <definedName name="CRIT9">#REF!</definedName>
    <definedName name="CRITINST" localSheetId="1">#REF!</definedName>
    <definedName name="CRITINST">#REF!</definedName>
    <definedName name="CRITPURC" localSheetId="1">#REF!</definedName>
    <definedName name="CRITPURC">#REF!</definedName>
    <definedName name="CropEstablishmentWage" localSheetId="1">#REF!</definedName>
    <definedName name="CropEstablishmentWage">#REF!</definedName>
    <definedName name="CropManagementWage" localSheetId="1">#REF!</definedName>
    <definedName name="CropManagementWage">#REF!</definedName>
    <definedName name="CRS" localSheetId="1">#REF!</definedName>
    <definedName name="CRS">#REF!</definedName>
    <definedName name="CS" localSheetId="1">#REF!</definedName>
    <definedName name="CS">#REF!</definedName>
    <definedName name="CS_10" localSheetId="1">#REF!</definedName>
    <definedName name="CS_10">#REF!</definedName>
    <definedName name="CS_100" localSheetId="1">#REF!</definedName>
    <definedName name="CS_100">#REF!</definedName>
    <definedName name="CS_10S" localSheetId="1">#REF!</definedName>
    <definedName name="CS_10S">#REF!</definedName>
    <definedName name="CS_120" localSheetId="1">#REF!</definedName>
    <definedName name="CS_120">#REF!</definedName>
    <definedName name="CS_140" localSheetId="1">#REF!</definedName>
    <definedName name="CS_140">#REF!</definedName>
    <definedName name="CS_160" localSheetId="1">#REF!</definedName>
    <definedName name="CS_160">#REF!</definedName>
    <definedName name="CS_20" localSheetId="1">#REF!</definedName>
    <definedName name="CS_20">#REF!</definedName>
    <definedName name="CS_30" localSheetId="1">#REF!</definedName>
    <definedName name="CS_30">#REF!</definedName>
    <definedName name="CS_40" localSheetId="1">#REF!</definedName>
    <definedName name="CS_40">#REF!</definedName>
    <definedName name="CS_40S" localSheetId="1">#REF!</definedName>
    <definedName name="CS_40S">#REF!</definedName>
    <definedName name="CS_5S" localSheetId="1">#REF!</definedName>
    <definedName name="CS_5S">#REF!</definedName>
    <definedName name="CS_60" localSheetId="1">#REF!</definedName>
    <definedName name="CS_60">#REF!</definedName>
    <definedName name="CS_80" localSheetId="1">#REF!</definedName>
    <definedName name="CS_80">#REF!</definedName>
    <definedName name="CS_80S" localSheetId="1">#REF!</definedName>
    <definedName name="CS_80S">#REF!</definedName>
    <definedName name="CS_STD" localSheetId="1">#REF!</definedName>
    <definedName name="CS_STD">#REF!</definedName>
    <definedName name="CS_XS" localSheetId="1">#REF!</definedName>
    <definedName name="CS_XS">#REF!</definedName>
    <definedName name="CS_XXS" localSheetId="1">#REF!</definedName>
    <definedName name="CS_XXS">#REF!</definedName>
    <definedName name="csd3p" localSheetId="1">#REF!</definedName>
    <definedName name="csd3p">#REF!</definedName>
    <definedName name="csddg1p" localSheetId="1">#REF!</definedName>
    <definedName name="csddg1p">#REF!</definedName>
    <definedName name="csddt1p" localSheetId="1">#REF!</definedName>
    <definedName name="csddt1p">#REF!</definedName>
    <definedName name="csht3p" localSheetId="1">#REF!</definedName>
    <definedName name="csht3p">#REF!</definedName>
    <definedName name="CSMBA" localSheetId="1">#REF!</definedName>
    <definedName name="CSMBA">#REF!</definedName>
    <definedName name="ct" hidden="1">{"'Sheet1'!$L$16"}</definedName>
    <definedName name="CT_50" localSheetId="1">#REF!</definedName>
    <definedName name="CT_50">#REF!</definedName>
    <definedName name="CT_KSTK" localSheetId="1">#REF!</definedName>
    <definedName name="CT_KSTK">#REF!</definedName>
    <definedName name="CT_MCX" localSheetId="1">#REF!</definedName>
    <definedName name="CT_MCX">#REF!</definedName>
    <definedName name="CT0.4" localSheetId="1">#REF!</definedName>
    <definedName name="CT0.4">#REF!</definedName>
    <definedName name="CTBL" localSheetId="1">#REF!</definedName>
    <definedName name="CTBL">#REF!</definedName>
    <definedName name="CTCT" localSheetId="1">#REF!</definedName>
    <definedName name="CTCT">#REF!</definedName>
    <definedName name="CTCT1" hidden="1">{"'Sheet1'!$L$16"}</definedName>
    <definedName name="ctdn9697" localSheetId="1">#REF!</definedName>
    <definedName name="ctdn9697">#REF!</definedName>
    <definedName name="CTDZ" localSheetId="1">#REF!</definedName>
    <definedName name="CTDZ">#REF!</definedName>
    <definedName name="CTDz35" localSheetId="1">#REF!</definedName>
    <definedName name="CTDz35">#REF!</definedName>
    <definedName name="ctiep" localSheetId="1">#REF!</definedName>
    <definedName name="ctiep">#REF!</definedName>
    <definedName name="CTIET" localSheetId="1">#REF!</definedName>
    <definedName name="CTIET">#REF!</definedName>
    <definedName name="ctieu" hidden="1">{"'Sheet1'!$L$16"}</definedName>
    <definedName name="ctmai" localSheetId="1">#REF!</definedName>
    <definedName name="ctmai">#REF!</definedName>
    <definedName name="CTN" localSheetId="1">#REF!</definedName>
    <definedName name="CTN">#REF!</definedName>
    <definedName name="ctong" localSheetId="1">#REF!</definedName>
    <definedName name="ctong">#REF!</definedName>
    <definedName name="ctr" localSheetId="1">#REF!</definedName>
    <definedName name="ctr">#REF!</definedName>
    <definedName name="CTRAM" localSheetId="1">#REF!</definedName>
    <definedName name="CTRAM">#REF!</definedName>
    <definedName name="ctre" localSheetId="1">#REF!</definedName>
    <definedName name="ctre">#REF!</definedName>
    <definedName name="CTTAICHO" localSheetId="1">#REF!</definedName>
    <definedName name="CTTAICHO">#REF!</definedName>
    <definedName name="CTY_TNHH_SX_TM__NHÖ_QUYEÀN">#N/A</definedName>
    <definedName name="cu" localSheetId="1">#REF!</definedName>
    <definedName name="cu">#REF!</definedName>
    <definedName name="CU_LY" localSheetId="1">#REF!</definedName>
    <definedName name="CU_LY">#REF!</definedName>
    <definedName name="CU_LY_VAN_CHUYEN_GIA_QUYEN" localSheetId="1">#REF!</definedName>
    <definedName name="CU_LY_VAN_CHUYEN_GIA_QUYEN">#REF!</definedName>
    <definedName name="CU_LY_VAN_CHUYEN_THU_CONG" localSheetId="1">#REF!</definedName>
    <definedName name="CU_LY_VAN_CHUYEN_THU_CONG">#REF!</definedName>
    <definedName name="cuaong">#N/A</definedName>
    <definedName name="CuLy" localSheetId="1">#REF!</definedName>
    <definedName name="CuLy">#REF!</definedName>
    <definedName name="CuLy_Q" localSheetId="1">#REF!</definedName>
    <definedName name="CuLy_Q">#REF!</definedName>
    <definedName name="CumXaQuangKheBaBe" localSheetId="1">#REF!</definedName>
    <definedName name="CumXaQuangKheBaBe">#REF!</definedName>
    <definedName name="CumXaTanAnNaRi" localSheetId="1">#REF!</definedName>
    <definedName name="CumXaTanAnNaRi">#REF!</definedName>
    <definedName name="CumXaThanhMaiChoMoi" localSheetId="1">#REF!</definedName>
    <definedName name="CumXaThanhMaiChoMoi">#REF!</definedName>
    <definedName name="cun" localSheetId="1">#REF!</definedName>
    <definedName name="cun">#REF!</definedName>
    <definedName name="cuoc_vc" localSheetId="1">#REF!</definedName>
    <definedName name="cuoc_vc">#REF!</definedName>
    <definedName name="CuocVC" localSheetId="1">#REF!</definedName>
    <definedName name="CuocVC">#REF!</definedName>
    <definedName name="cuond" localSheetId="1">#REF!</definedName>
    <definedName name="cuond">#REF!</definedName>
    <definedName name="Cuong" hidden="1">{"'Sheet1'!$L$16"}</definedName>
    <definedName name="cuonong">#N/A</definedName>
    <definedName name="CURRENCY" localSheetId="1">#REF!</definedName>
    <definedName name="CURRENCY">#REF!</definedName>
    <definedName name="Currency_tec" localSheetId="1">#REF!</definedName>
    <definedName name="Currency_tec">#REF!</definedName>
    <definedName name="cutram" localSheetId="1">#REF!</definedName>
    <definedName name="cutram">#REF!</definedName>
    <definedName name="CVC" localSheetId="1">#REF!</definedName>
    <definedName name="CVC">#REF!</definedName>
    <definedName name="CVC_Q" localSheetId="1">#REF!</definedName>
    <definedName name="CVC_Q">#REF!</definedName>
    <definedName name="CX" localSheetId="1">#REF!</definedName>
    <definedName name="CX">#REF!</definedName>
    <definedName name="cxm" localSheetId="1">#REF!</definedName>
    <definedName name="cxm">#REF!</definedName>
    <definedName name="d" hidden="1">{"'Sheet1'!$L$16"}</definedName>
    <definedName name="Ð">#N/A</definedName>
    <definedName name="d_" localSheetId="1">#REF!</definedName>
    <definedName name="d_">#REF!</definedName>
    <definedName name="D_7101A_B" localSheetId="1">#REF!</definedName>
    <definedName name="D_7101A_B">#REF!</definedName>
    <definedName name="D_L" localSheetId="1">#REF!</definedName>
    <definedName name="D_L">#REF!</definedName>
    <definedName name="D_n" localSheetId="1">#REF!</definedName>
    <definedName name="D_n">#REF!</definedName>
    <definedName name="d0.5" localSheetId="1">#REF!</definedName>
    <definedName name="d0.5">#REF!</definedName>
    <definedName name="d05x1" localSheetId="1">#REF!</definedName>
    <definedName name="d05x1">#REF!</definedName>
    <definedName name="d1.2" localSheetId="1">#REF!</definedName>
    <definedName name="d1.2">#REF!</definedName>
    <definedName name="d1_" localSheetId="1">#REF!</definedName>
    <definedName name="d1_">#REF!</definedName>
    <definedName name="d1A" localSheetId="1">#REF!</definedName>
    <definedName name="d1A">#REF!</definedName>
    <definedName name="D1Z" localSheetId="1">#REF!</definedName>
    <definedName name="D1Z">#REF!</definedName>
    <definedName name="d2.4" localSheetId="1">#REF!</definedName>
    <definedName name="d2.4">#REF!</definedName>
    <definedName name="d2_" localSheetId="1">#REF!</definedName>
    <definedName name="d2_">#REF!</definedName>
    <definedName name="d2A" localSheetId="1">#REF!</definedName>
    <definedName name="d2A">#REF!</definedName>
    <definedName name="d3_" localSheetId="1">#REF!</definedName>
    <definedName name="d3_">#REF!</definedName>
    <definedName name="d3A" localSheetId="1">#REF!</definedName>
    <definedName name="d3A">#REF!</definedName>
    <definedName name="d4.6" localSheetId="1">#REF!</definedName>
    <definedName name="d4.6">#REF!</definedName>
    <definedName name="d4A" localSheetId="1">#REF!</definedName>
    <definedName name="d4A">#REF!</definedName>
    <definedName name="D4Z" localSheetId="1">#REF!</definedName>
    <definedName name="D4Z">#REF!</definedName>
    <definedName name="d6.8" localSheetId="1">#REF!</definedName>
    <definedName name="d6.8">#REF!</definedName>
    <definedName name="da0.5x1" localSheetId="1">#REF!</definedName>
    <definedName name="da0.5x1">#REF!</definedName>
    <definedName name="da05.1" localSheetId="1">#REF!</definedName>
    <definedName name="da05.1">#REF!</definedName>
    <definedName name="da1.2" localSheetId="1">#REF!</definedName>
    <definedName name="da1.2">#REF!</definedName>
    <definedName name="da1x0.5">#N/A</definedName>
    <definedName name="da1x22" localSheetId="1">#REF!</definedName>
    <definedName name="da1x22">#REF!</definedName>
    <definedName name="da1x23" localSheetId="1">#REF!</definedName>
    <definedName name="da1x23">#REF!</definedName>
    <definedName name="da1x24" localSheetId="1">#REF!</definedName>
    <definedName name="da1x24">#REF!</definedName>
    <definedName name="da1x25" localSheetId="1">#REF!</definedName>
    <definedName name="da1x25">#REF!</definedName>
    <definedName name="da2.4" localSheetId="1">#REF!</definedName>
    <definedName name="da2.4">#REF!</definedName>
    <definedName name="da4.6" localSheetId="1">#REF!</definedName>
    <definedName name="da4.6">#REF!</definedName>
    <definedName name="da4x7" localSheetId="1">#REF!</definedName>
    <definedName name="da4x7">#REF!</definedName>
    <definedName name="da5x7" localSheetId="1">#REF!</definedName>
    <definedName name="da5x7">#REF!</definedName>
    <definedName name="DACAN" localSheetId="1">#REF!</definedName>
    <definedName name="DACAN">#REF!</definedName>
    <definedName name="dacat">#N/A</definedName>
    <definedName name="dah" localSheetId="1">#REF!</definedName>
    <definedName name="dah">#REF!</definedName>
    <definedName name="dahb" localSheetId="1">#REF!</definedName>
    <definedName name="dahb">#REF!</definedName>
    <definedName name="dahg" localSheetId="1">#REF!</definedName>
    <definedName name="dahg">#REF!</definedName>
    <definedName name="dahnlt" localSheetId="1">#REF!</definedName>
    <definedName name="dahnlt">#REF!</definedName>
    <definedName name="dam" localSheetId="1">#REF!</definedName>
    <definedName name="dam">#REF!</definedName>
    <definedName name="dam_24" localSheetId="1">#REF!</definedName>
    <definedName name="dam_24">#REF!</definedName>
    <definedName name="dama" localSheetId="1">#REF!</definedName>
    <definedName name="dama">#REF!</definedName>
    <definedName name="damban0.4" localSheetId="1">#REF!</definedName>
    <definedName name="damban0.4">#REF!</definedName>
    <definedName name="damban0.6" localSheetId="1">#REF!</definedName>
    <definedName name="damban0.6">#REF!</definedName>
    <definedName name="damban0.8" localSheetId="1">#REF!</definedName>
    <definedName name="damban0.8">#REF!</definedName>
    <definedName name="damban1">#N/A</definedName>
    <definedName name="dambaoGT" localSheetId="1">#REF!</definedName>
    <definedName name="dambaoGT">#REF!</definedName>
    <definedName name="damcanh1" localSheetId="1">#REF!</definedName>
    <definedName name="damcanh1">#REF!</definedName>
    <definedName name="damchancuu5.5" localSheetId="1">#REF!</definedName>
    <definedName name="damchancuu5.5">#REF!</definedName>
    <definedName name="damchancuu9" localSheetId="1">#REF!</definedName>
    <definedName name="damchancuu9">#REF!</definedName>
    <definedName name="damdui0.6" localSheetId="1">#REF!</definedName>
    <definedName name="damdui0.6">#REF!</definedName>
    <definedName name="damdui0.8" localSheetId="1">#REF!</definedName>
    <definedName name="damdui0.8">#REF!</definedName>
    <definedName name="damdui1" localSheetId="1">#REF!</definedName>
    <definedName name="damdui1">#REF!</definedName>
    <definedName name="damdui2.8" localSheetId="1">#REF!</definedName>
    <definedName name="damdui2.8">#REF!</definedName>
    <definedName name="DamNgang" localSheetId="1">#REF!</definedName>
    <definedName name="DamNgang">#REF!</definedName>
    <definedName name="damrung15" localSheetId="1">#REF!</definedName>
    <definedName name="damrung15">#REF!</definedName>
    <definedName name="damrung18" localSheetId="1">#REF!</definedName>
    <definedName name="damrung18">#REF!</definedName>
    <definedName name="damrung8" localSheetId="1">#REF!</definedName>
    <definedName name="damrung8">#REF!</definedName>
    <definedName name="damtay60" localSheetId="1">#REF!</definedName>
    <definedName name="damtay60">#REF!</definedName>
    <definedName name="damtay80" localSheetId="1">#REF!</definedName>
    <definedName name="damtay80">#REF!</definedName>
    <definedName name="DANCUPHOMOI" localSheetId="1">#REF!</definedName>
    <definedName name="DANCUPHOMOI">#REF!</definedName>
    <definedName name="danducsan" localSheetId="1">#REF!</definedName>
    <definedName name="danducsan">#REF!</definedName>
    <definedName name="DANHMUCVN" localSheetId="1">#REF!</definedName>
    <definedName name="DANHMUCVN">#REF!</definedName>
    <definedName name="dao" localSheetId="1">#REF!</definedName>
    <definedName name="dao">#REF!</definedName>
    <definedName name="DAO_DAT" localSheetId="1">#REF!</definedName>
    <definedName name="DAO_DAT">#REF!</definedName>
    <definedName name="dao0.4">#N/A</definedName>
    <definedName name="dao0.6">#N/A</definedName>
    <definedName name="dao0.8">#N/A</definedName>
    <definedName name="dao1.2">#N/A</definedName>
    <definedName name="dao1.25">#N/A</definedName>
    <definedName name="DAOBUN" localSheetId="1">#REF!</definedName>
    <definedName name="DAOBUN">#REF!</definedName>
    <definedName name="DAODA" localSheetId="1">#REF!</definedName>
    <definedName name="DAODA">#REF!</definedName>
    <definedName name="DAODAT" localSheetId="1">#REF!</definedName>
    <definedName name="DAODAT">#REF!</definedName>
    <definedName name="DAOMAY" localSheetId="1">#REF!</definedName>
    <definedName name="DAOMAY">#REF!</definedName>
    <definedName name="DapChoTinhChoMoi" localSheetId="1">#REF!</definedName>
    <definedName name="DapChoTinhChoMoi">#REF!</definedName>
    <definedName name="dapdbm1" localSheetId="1">#REF!</definedName>
    <definedName name="dapdbm1">#REF!</definedName>
    <definedName name="dapdbm2" localSheetId="1">#REF!</definedName>
    <definedName name="dapdbm2">#REF!</definedName>
    <definedName name="DapLangSanNaRi" localSheetId="1">#REF!</definedName>
    <definedName name="DapLangSanNaRi">#REF!</definedName>
    <definedName name="DapLuongThuongNaRi" localSheetId="1">#REF!</definedName>
    <definedName name="DapLuongThuongNaRi">#REF!</definedName>
    <definedName name="DAPTC" localSheetId="1">#REF!</definedName>
    <definedName name="DAPTC">#REF!</definedName>
    <definedName name="DAPTONGCHAO" localSheetId="1">#REF!</definedName>
    <definedName name="DAPTONGCHAO">#REF!</definedName>
    <definedName name="DAT" localSheetId="1">#REF!</definedName>
    <definedName name="DAT">#REF!</definedName>
    <definedName name="data" localSheetId="1">#REF!</definedName>
    <definedName name="data">#REF!</definedName>
    <definedName name="DATA_DATA2_List" localSheetId="1">#REF!</definedName>
    <definedName name="DATA_DATA2_List">#REF!</definedName>
    <definedName name="data1" localSheetId="1" hidden="1">#REF!</definedName>
    <definedName name="data1" hidden="1">#REF!</definedName>
    <definedName name="Data11" localSheetId="1">#REF!</definedName>
    <definedName name="Data11">#REF!</definedName>
    <definedName name="data2" localSheetId="1">#REF!</definedName>
    <definedName name="data2">#REF!</definedName>
    <definedName name="data3" localSheetId="1" hidden="1">#REF!</definedName>
    <definedName name="data3" hidden="1">#REF!</definedName>
    <definedName name="Data41" localSheetId="1">#REF!</definedName>
    <definedName name="Data41">#REF!</definedName>
    <definedName name="_xlnm.Database" localSheetId="1">#REF!</definedName>
    <definedName name="_xlnm.Database">#REF!</definedName>
    <definedName name="DATATKDT" localSheetId="1">#REF!</definedName>
    <definedName name="DATATKDT">#REF!</definedName>
    <definedName name="DATDAO" localSheetId="1">#REF!</definedName>
    <definedName name="DATDAO">#REF!</definedName>
    <definedName name="datdo" localSheetId="1">#REF!</definedName>
    <definedName name="datdo">#REF!</definedName>
    <definedName name="dathai" localSheetId="1">#REF!</definedName>
    <definedName name="dathai">#REF!</definedName>
    <definedName name="datnen" localSheetId="1">#REF!</definedName>
    <definedName name="datnen">#REF!</definedName>
    <definedName name="DATSATTHD" localSheetId="1">#REF!</definedName>
    <definedName name="DATSATTHD">#REF!</definedName>
    <definedName name="Daucapcongotnong" localSheetId="1">#REF!</definedName>
    <definedName name="Daucapcongotnong">#REF!</definedName>
    <definedName name="Daucaplapdattrongvangoainha" localSheetId="1">#REF!</definedName>
    <definedName name="Daucaplapdattrongvangoainha">#REF!</definedName>
    <definedName name="DaucotdongcuaUc" localSheetId="1">#REF!</definedName>
    <definedName name="DaucotdongcuaUc">#REF!</definedName>
    <definedName name="Daucotdongnhom" localSheetId="1">#REF!</definedName>
    <definedName name="Daucotdongnhom">#REF!</definedName>
    <definedName name="dauma" localSheetId="1">#REF!</definedName>
    <definedName name="dauma">#REF!</definedName>
    <definedName name="daunoi" localSheetId="1">#REF!</definedName>
    <definedName name="daunoi">#REF!</definedName>
    <definedName name="Daunoinhomdong" localSheetId="1">#REF!</definedName>
    <definedName name="Daunoinhomdong">#REF!</definedName>
    <definedName name="day" localSheetId="1">#REF!</definedName>
    <definedName name="day">#REF!</definedName>
    <definedName name="dayAE35" localSheetId="1">#REF!</definedName>
    <definedName name="dayAE35">#REF!</definedName>
    <definedName name="dayAE50" localSheetId="1">#REF!</definedName>
    <definedName name="dayAE50">#REF!</definedName>
    <definedName name="dayAE70" localSheetId="1">#REF!</definedName>
    <definedName name="dayAE70">#REF!</definedName>
    <definedName name="dayAE95" localSheetId="1">#REF!</definedName>
    <definedName name="dayAE95">#REF!</definedName>
    <definedName name="dayccham" localSheetId="1">#REF!</definedName>
    <definedName name="dayccham">#REF!</definedName>
    <definedName name="DayCEV" localSheetId="1">#REF!</definedName>
    <definedName name="DayCEV">#REF!</definedName>
    <definedName name="daychay">#N/A</definedName>
    <definedName name="daydien" localSheetId="1">#REF!</definedName>
    <definedName name="daydien">#REF!</definedName>
    <definedName name="daymong" localSheetId="1">#REF!</definedName>
    <definedName name="daymong">#REF!</definedName>
    <definedName name="dayno" localSheetId="1">#REF!</definedName>
    <definedName name="dayno">#REF!</definedName>
    <definedName name="dba" localSheetId="1">#REF!</definedName>
    <definedName name="dba">#REF!</definedName>
    <definedName name="dban" localSheetId="1">#REF!</definedName>
    <definedName name="dban">#REF!</definedName>
    <definedName name="DBASE" localSheetId="1">#REF!</definedName>
    <definedName name="DBASE">#REF!</definedName>
    <definedName name="DBGT" localSheetId="1">#REF!</definedName>
    <definedName name="DBGT">#REF!</definedName>
    <definedName name="dbhdkx12.5" localSheetId="1">#REF!</definedName>
    <definedName name="dbhdkx12.5">#REF!</definedName>
    <definedName name="dbhdkx18" localSheetId="1">#REF!</definedName>
    <definedName name="dbhdkx18">#REF!</definedName>
    <definedName name="dbhdkx25" localSheetId="1">#REF!</definedName>
    <definedName name="dbhdkx25">#REF!</definedName>
    <definedName name="dbhdkx26.5" localSheetId="1">#REF!</definedName>
    <definedName name="dbhdkx26.5">#REF!</definedName>
    <definedName name="dbhdkx9" localSheetId="1">#REF!</definedName>
    <definedName name="dbhdkx9">#REF!</definedName>
    <definedName name="dbhth16" localSheetId="1">#REF!</definedName>
    <definedName name="dbhth16">#REF!</definedName>
    <definedName name="dbhth17.5" localSheetId="1">#REF!</definedName>
    <definedName name="dbhth17.5">#REF!</definedName>
    <definedName name="dbhth25" localSheetId="1">#REF!</definedName>
    <definedName name="dbhth25">#REF!</definedName>
    <definedName name="dbln" localSheetId="1">#REF!</definedName>
    <definedName name="dbln">#REF!</definedName>
    <definedName name="dbs" localSheetId="1">#REF!</definedName>
    <definedName name="dbs">#REF!</definedName>
    <definedName name="DBT" localSheetId="1">#REF!</definedName>
    <definedName name="DBT">#REF!</definedName>
    <definedName name="DBULLVA" localSheetId="1">#REF!</definedName>
    <definedName name="DBULLVA">#REF!</definedName>
    <definedName name="dc" localSheetId="1">#REF!</definedName>
    <definedName name="dc">#REF!</definedName>
    <definedName name="dche" localSheetId="1">#REF!</definedName>
    <definedName name="dche">#REF!</definedName>
    <definedName name="DCL_22">12117600</definedName>
    <definedName name="DCL_35">25490000</definedName>
    <definedName name="DÇm_33" localSheetId="1">#REF!</definedName>
    <definedName name="DÇm_33">#REF!</definedName>
    <definedName name="dctc35" localSheetId="1">#REF!</definedName>
    <definedName name="dctc35">#REF!</definedName>
    <definedName name="DD" localSheetId="1">#REF!</definedName>
    <definedName name="DD">#REF!</definedName>
    <definedName name="ddabm" localSheetId="1">#REF!</definedName>
    <definedName name="ddabm">#REF!</definedName>
    <definedName name="ddam" localSheetId="1">#REF!</definedName>
    <definedName name="ddam">#REF!</definedName>
    <definedName name="ddbm500" localSheetId="1">#REF!</definedName>
    <definedName name="ddbm500">#REF!</definedName>
    <definedName name="ddd" hidden="1">{"'Sheet1'!$L$16"}</definedName>
    <definedName name="dden" localSheetId="1">#REF!</definedName>
    <definedName name="dden">#REF!</definedName>
    <definedName name="DDHT" localSheetId="1">#REF!</definedName>
    <definedName name="DDHT">#REF!</definedName>
    <definedName name="DDM" localSheetId="1">#REF!</definedName>
    <definedName name="DDM">#REF!</definedName>
    <definedName name="de" localSheetId="1">#REF!</definedName>
    <definedName name="de">#REF!</definedName>
    <definedName name="deA" localSheetId="1">#REF!</definedName>
    <definedName name="deA">#REF!</definedName>
    <definedName name="dec" hidden="1">{"Offgrid",#N/A,FALSE,"OFFGRID";"Region",#N/A,FALSE,"REGION";"Offgrid -2",#N/A,FALSE,"OFFGRID";"WTP",#N/A,FALSE,"WTP";"WTP -2",#N/A,FALSE,"WTP";"Project",#N/A,FALSE,"PROJECT";"Summary -2",#N/A,FALSE,"SUMMARY"}</definedName>
    <definedName name="Delta">#N/A</definedName>
    <definedName name="den_bu" localSheetId="1">#REF!</definedName>
    <definedName name="den_bu">#REF!</definedName>
    <definedName name="denbu" localSheetId="1">#REF!</definedName>
    <definedName name="denbu">#REF!</definedName>
    <definedName name="DenDK" hidden="1">{"'Sheet1'!$L$16"}</definedName>
    <definedName name="DENEO" localSheetId="1">#REF!</definedName>
    <definedName name="DENEO">#REF!</definedName>
    <definedName name="DESC" localSheetId="1">#REF!</definedName>
    <definedName name="DESC">#REF!</definedName>
    <definedName name="DESCRIPTION" localSheetId="1">#REF!</definedName>
    <definedName name="DESCRIPTION">#REF!</definedName>
    <definedName name="Det32x3" localSheetId="1">#REF!</definedName>
    <definedName name="Det32x3">#REF!</definedName>
    <definedName name="Det35x3" localSheetId="1">#REF!</definedName>
    <definedName name="Det35x3">#REF!</definedName>
    <definedName name="Det40x4" localSheetId="1">#REF!</definedName>
    <definedName name="Det40x4">#REF!</definedName>
    <definedName name="Det50x5" localSheetId="1">#REF!</definedName>
    <definedName name="Det50x5">#REF!</definedName>
    <definedName name="Det63x6" localSheetId="1">#REF!</definedName>
    <definedName name="Det63x6">#REF!</definedName>
    <definedName name="Det75x6" localSheetId="1">#REF!</definedName>
    <definedName name="Det75x6">#REF!</definedName>
    <definedName name="DEW" localSheetId="1">#REF!</definedName>
    <definedName name="DEW">#REF!</definedName>
    <definedName name="df" localSheetId="1">#REF!</definedName>
    <definedName name="df">#REF!</definedName>
    <definedName name="DFD" hidden="1">{"'Sheet1'!$L$16"}</definedName>
    <definedName name="dflk">#N/A</definedName>
    <definedName name="DG.Dam" localSheetId="1">#REF!</definedName>
    <definedName name="DG.Dam">#REF!</definedName>
    <definedName name="DG.Duong" localSheetId="1">#REF!</definedName>
    <definedName name="DG.Duong">#REF!</definedName>
    <definedName name="DG.Matcau" localSheetId="1">#REF!</definedName>
    <definedName name="DG.Matcau">#REF!</definedName>
    <definedName name="DG.Phanduoi" localSheetId="1">#REF!</definedName>
    <definedName name="DG.Phanduoi">#REF!</definedName>
    <definedName name="dg_5cau" localSheetId="1">#REF!</definedName>
    <definedName name="dg_5cau">#REF!</definedName>
    <definedName name="DG_M_C_X" localSheetId="1">#REF!</definedName>
    <definedName name="DG_M_C_X">#REF!</definedName>
    <definedName name="DG1M3BETONG" localSheetId="1">#REF!</definedName>
    <definedName name="DG1M3BETONG">#REF!</definedName>
    <definedName name="dgbdII" localSheetId="1">#REF!</definedName>
    <definedName name="dgbdII">#REF!</definedName>
    <definedName name="dgc" localSheetId="1">#REF!</definedName>
    <definedName name="dgc">#REF!</definedName>
    <definedName name="DGCT_T.Quy_P.Thuy_Q">#N/A</definedName>
    <definedName name="DGCT_TRAUQUYPHUTHUY_HN">#N/A</definedName>
    <definedName name="DGCT1" localSheetId="1">#REF!</definedName>
    <definedName name="DGCT1">#REF!</definedName>
    <definedName name="DGCT2" localSheetId="1">#REF!</definedName>
    <definedName name="DGCT2">#REF!</definedName>
    <definedName name="DGCTI592" localSheetId="1">#REF!</definedName>
    <definedName name="DGCTI592">#REF!</definedName>
    <definedName name="dgd" localSheetId="1">#REF!</definedName>
    <definedName name="dgd">#REF!</definedName>
    <definedName name="dgfg" hidden="1">{"'Sheet1'!$L$16"}</definedName>
    <definedName name="DGIA1" localSheetId="1">#REF!</definedName>
    <definedName name="DGIA1">#REF!</definedName>
    <definedName name="DGIA10" localSheetId="1">#REF!</definedName>
    <definedName name="DGIA10">#REF!</definedName>
    <definedName name="DGIA11" localSheetId="1">#REF!</definedName>
    <definedName name="DGIA11">#REF!</definedName>
    <definedName name="DGIA2" localSheetId="1">#REF!</definedName>
    <definedName name="DGIA2">#REF!</definedName>
    <definedName name="DGIA3" localSheetId="1">#REF!</definedName>
    <definedName name="DGIA3">#REF!</definedName>
    <definedName name="DGIA4" localSheetId="1">#REF!</definedName>
    <definedName name="DGIA4">#REF!</definedName>
    <definedName name="DGIA5" localSheetId="1">#REF!</definedName>
    <definedName name="DGIA5">#REF!</definedName>
    <definedName name="DGIA6" localSheetId="1">#REF!</definedName>
    <definedName name="DGIA6">#REF!</definedName>
    <definedName name="DGIA7" localSheetId="1">#REF!</definedName>
    <definedName name="DGIA7">#REF!</definedName>
    <definedName name="DGIA8" localSheetId="1">#REF!</definedName>
    <definedName name="DGIA8">#REF!</definedName>
    <definedName name="DGIA9" localSheetId="1">#REF!</definedName>
    <definedName name="DGIA9">#REF!</definedName>
    <definedName name="DGiaDZ" localSheetId="1">#REF!</definedName>
    <definedName name="DGiaDZ">#REF!</definedName>
    <definedName name="DGiaNCTr" localSheetId="1">#REF!</definedName>
    <definedName name="DGiaNCTr">#REF!</definedName>
    <definedName name="DGiaTBA" localSheetId="1">#REF!</definedName>
    <definedName name="DGiaTBA">#REF!</definedName>
    <definedName name="DGiaTr" localSheetId="1">#REF!</definedName>
    <definedName name="DGiaTr">#REF!</definedName>
    <definedName name="dgnc" localSheetId="1">#REF!</definedName>
    <definedName name="dgnc">#REF!</definedName>
    <definedName name="dgqndn" localSheetId="1">#REF!</definedName>
    <definedName name="dgqndn">#REF!</definedName>
    <definedName name="DGR" localSheetId="1">#REF!</definedName>
    <definedName name="DGR">#REF!</definedName>
    <definedName name="DGTV" localSheetId="1">#REF!</definedName>
    <definedName name="DGTV">#REF!</definedName>
    <definedName name="dgvl" localSheetId="1">#REF!</definedName>
    <definedName name="dgvl">#REF!</definedName>
    <definedName name="DGVtu" localSheetId="1">#REF!</definedName>
    <definedName name="DGVtu">#REF!</definedName>
    <definedName name="dhb" localSheetId="1">#REF!</definedName>
    <definedName name="dhb">#REF!</definedName>
    <definedName name="dhoc" localSheetId="1">#REF!</definedName>
    <definedName name="dhoc">#REF!</definedName>
    <definedName name="dhom" localSheetId="1">#REF!</definedName>
    <definedName name="dhom">#REF!</definedName>
    <definedName name="dien" hidden="1">{"'Sheet1'!$L$16"}</definedName>
    <definedName name="DienBulVa" localSheetId="1">#REF!</definedName>
    <definedName name="DienBulVa">#REF!</definedName>
    <definedName name="DienCaoTRi" localSheetId="1">#REF!</definedName>
    <definedName name="DienCaoTRi">#REF!</definedName>
    <definedName name="DienDucXuan" localSheetId="1">#REF!</definedName>
    <definedName name="DienDucXuan">#REF!</definedName>
    <definedName name="DienKimHy" localSheetId="1">#REF!</definedName>
    <definedName name="DienKimHy">#REF!</definedName>
    <definedName name="DienNuoc" localSheetId="1">#REF!</definedName>
    <definedName name="DienNuoc">#REF!</definedName>
    <definedName name="DienQuanBinh" localSheetId="1">#REF!</definedName>
    <definedName name="DienQuanBinh">#REF!</definedName>
    <definedName name="DienTanLap" localSheetId="1">#REF!</definedName>
    <definedName name="DienTanLap">#REF!</definedName>
    <definedName name="DienThanhBinhChoMoi" localSheetId="1">#REF!</definedName>
    <definedName name="DienThanhBinhChoMoi">#REF!</definedName>
    <definedName name="dientichck" localSheetId="1">#REF!</definedName>
    <definedName name="dientichck">#REF!</definedName>
    <definedName name="DienXaKhangNinhChoMoi" localSheetId="1">#REF!</definedName>
    <definedName name="DienXaKhangNinhChoMoi">#REF!</definedName>
    <definedName name="DienXaNongHaChoMoi" localSheetId="1">#REF!</definedName>
    <definedName name="DienXaNongHaChoMoi">#REF!</definedName>
    <definedName name="DienXuanLac" localSheetId="1">#REF!</definedName>
    <definedName name="DienXuanLac">#REF!</definedName>
    <definedName name="diezel" localSheetId="1">#REF!</definedName>
    <definedName name="diezel">#REF!</definedName>
    <definedName name="dim" localSheetId="1">#REF!</definedName>
    <definedName name="dim">#REF!</definedName>
    <definedName name="dinh" localSheetId="1">#REF!</definedName>
    <definedName name="dinh">#REF!</definedName>
    <definedName name="dinh2" localSheetId="1">#REF!</definedName>
    <definedName name="dinh2">#REF!</definedName>
    <definedName name="dinhmong" localSheetId="1">#REF!</definedName>
    <definedName name="dinhmong">#REF!</definedName>
    <definedName name="Dinhmuc" localSheetId="1">#REF!</definedName>
    <definedName name="Dinhmuc">#REF!</definedName>
    <definedName name="Discount" localSheetId="1" hidden="1">#REF!</definedName>
    <definedName name="Discount" hidden="1">#REF!</definedName>
    <definedName name="display_area_2" localSheetId="1" hidden="1">#REF!</definedName>
    <definedName name="display_area_2" hidden="1">#REF!</definedName>
    <definedName name="dk" localSheetId="1">#REF!</definedName>
    <definedName name="dk">#REF!</definedName>
    <definedName name="DL10HT" localSheetId="1">#REF!</definedName>
    <definedName name="DL10HT">#REF!</definedName>
    <definedName name="DL11HT" localSheetId="1">#REF!</definedName>
    <definedName name="DL11HT">#REF!</definedName>
    <definedName name="DL12HT" localSheetId="1">#REF!</definedName>
    <definedName name="DL12HT">#REF!</definedName>
    <definedName name="DL13HT" localSheetId="1">#REF!</definedName>
    <definedName name="DL13HT">#REF!</definedName>
    <definedName name="DL14HT" localSheetId="1">#REF!</definedName>
    <definedName name="DL14HT">#REF!</definedName>
    <definedName name="DL17HT" localSheetId="1">#REF!</definedName>
    <definedName name="DL17HT">#REF!</definedName>
    <definedName name="DL18HT" localSheetId="1">#REF!</definedName>
    <definedName name="DL18HT">#REF!</definedName>
    <definedName name="DL1HT" localSheetId="1">#REF!</definedName>
    <definedName name="DL1HT">#REF!</definedName>
    <definedName name="DL21HT" localSheetId="1">#REF!</definedName>
    <definedName name="DL21HT">#REF!</definedName>
    <definedName name="DL22HT" localSheetId="1">#REF!</definedName>
    <definedName name="DL22HT">#REF!</definedName>
    <definedName name="DL23HT" localSheetId="1">#REF!</definedName>
    <definedName name="DL23HT">#REF!</definedName>
    <definedName name="DL24HT" localSheetId="1">#REF!</definedName>
    <definedName name="DL24HT">#REF!</definedName>
    <definedName name="DL25HT" localSheetId="1">#REF!</definedName>
    <definedName name="DL25HT">#REF!</definedName>
    <definedName name="DL26HT" localSheetId="1">#REF!</definedName>
    <definedName name="DL26HT">#REF!</definedName>
    <definedName name="DL2HT" localSheetId="1">#REF!</definedName>
    <definedName name="DL2HT">#REF!</definedName>
    <definedName name="DL3HT" localSheetId="1">#REF!</definedName>
    <definedName name="DL3HT">#REF!</definedName>
    <definedName name="DL4HT" localSheetId="1">#REF!</definedName>
    <definedName name="DL4HT">#REF!</definedName>
    <definedName name="DL5HT" localSheetId="1">#REF!</definedName>
    <definedName name="DL5HT">#REF!</definedName>
    <definedName name="DL6HT" localSheetId="1">#REF!</definedName>
    <definedName name="DL6HT">#REF!</definedName>
    <definedName name="DL7HT" localSheetId="1">#REF!</definedName>
    <definedName name="DL7HT">#REF!</definedName>
    <definedName name="DL8HT" localSheetId="1">#REF!</definedName>
    <definedName name="DL8HT">#REF!</definedName>
    <definedName name="DL9HT" localSheetId="1">#REF!</definedName>
    <definedName name="DL9HT">#REF!</definedName>
    <definedName name="DLC" localSheetId="1">#REF!</definedName>
    <definedName name="DLC">#REF!</definedName>
    <definedName name="DLCC" localSheetId="1">#REF!</definedName>
    <definedName name="DLCC">#REF!</definedName>
    <definedName name="dm56bxd" localSheetId="1">#REF!</definedName>
    <definedName name="dm56bxd">#REF!</definedName>
    <definedName name="DMAY" localSheetId="1">#REF!</definedName>
    <definedName name="DMAY">#REF!</definedName>
    <definedName name="DMGT" localSheetId="1">#REF!</definedName>
    <definedName name="DMGT">#REF!</definedName>
    <definedName name="dmh" localSheetId="1">#REF!</definedName>
    <definedName name="dmh">#REF!</definedName>
    <definedName name="DMlapdatxa" localSheetId="1">#REF!</definedName>
    <definedName name="DMlapdatxa">#REF!</definedName>
    <definedName name="DMTK" localSheetId="1">#REF!</definedName>
    <definedName name="DMTK">#REF!</definedName>
    <definedName name="DMTL" localSheetId="1">#REF!</definedName>
    <definedName name="DMTL">#REF!</definedName>
    <definedName name="DN" localSheetId="1">#REF!</definedName>
    <definedName name="DN">#REF!</definedName>
    <definedName name="DÑt45x4" localSheetId="1">#REF!</definedName>
    <definedName name="DÑt45x4">#REF!</definedName>
    <definedName name="doan1" localSheetId="1">#REF!</definedName>
    <definedName name="doan1">#REF!</definedName>
    <definedName name="doan2" localSheetId="1">#REF!</definedName>
    <definedName name="doan2">#REF!</definedName>
    <definedName name="doan3" localSheetId="1">#REF!</definedName>
    <definedName name="doan3">#REF!</definedName>
    <definedName name="doan4" localSheetId="1">#REF!</definedName>
    <definedName name="doan4">#REF!</definedName>
    <definedName name="doan5" localSheetId="1">#REF!</definedName>
    <definedName name="doan5">#REF!</definedName>
    <definedName name="doan6" localSheetId="1">#REF!</definedName>
    <definedName name="doan6">#REF!</definedName>
    <definedName name="DoanI_2" localSheetId="1">#REF!</definedName>
    <definedName name="DoanI_2">#REF!</definedName>
    <definedName name="DoanII_2" localSheetId="1">#REF!</definedName>
    <definedName name="DoanII_2">#REF!</definedName>
    <definedName name="dobt" localSheetId="1">#REF!</definedName>
    <definedName name="dobt">#REF!</definedName>
    <definedName name="DOC" localSheetId="1">#REF!</definedName>
    <definedName name="DOC">#REF!</definedName>
    <definedName name="doclb" localSheetId="1">#REF!</definedName>
    <definedName name="doclb">#REF!</definedName>
    <definedName name="Document_array">{"Book1"}</definedName>
    <definedName name="Documents_array" localSheetId="1">#REF!</definedName>
    <definedName name="Documents_array">#REF!</definedName>
    <definedName name="DÖÏ_THAÀU" localSheetId="1">#REF!</definedName>
    <definedName name="DÖÏ_THAÀU">#REF!</definedName>
    <definedName name="Doku" localSheetId="1">#REF!</definedName>
    <definedName name="Doku">#REF!</definedName>
    <definedName name="dolcb" localSheetId="1">#REF!</definedName>
    <definedName name="dolcb">#REF!</definedName>
    <definedName name="Domgia4" localSheetId="1">#REF!</definedName>
    <definedName name="Domgia4">#REF!</definedName>
    <definedName name="DON_GIA_3282" localSheetId="1">#REF!</definedName>
    <definedName name="DON_GIA_3282">#REF!</definedName>
    <definedName name="DON_GIA_3283" localSheetId="1">#REF!</definedName>
    <definedName name="DON_GIA_3283">#REF!</definedName>
    <definedName name="DON_GIA_3285" localSheetId="1">#REF!</definedName>
    <definedName name="DON_GIA_3285">#REF!</definedName>
    <definedName name="DON_GIA_VAN_CHUYEN_36" localSheetId="1">#REF!</definedName>
    <definedName name="DON_GIA_VAN_CHUYEN_36">#REF!</definedName>
    <definedName name="Dong_A">#N/A</definedName>
    <definedName name="Dong_B">#N/A</definedName>
    <definedName name="Dongia2" localSheetId="1">#REF!</definedName>
    <definedName name="Dongia2">#REF!</definedName>
    <definedName name="Dongia3" localSheetId="1">#REF!</definedName>
    <definedName name="Dongia3">#REF!</definedName>
    <definedName name="Dongia4" localSheetId="1">#REF!</definedName>
    <definedName name="Dongia4">#REF!</definedName>
    <definedName name="Dongia5" localSheetId="1">#REF!</definedName>
    <definedName name="Dongia5">#REF!</definedName>
    <definedName name="Dongia6" localSheetId="1">#REF!</definedName>
    <definedName name="Dongia6">#REF!</definedName>
    <definedName name="dongiangang" localSheetId="1">#REF!</definedName>
    <definedName name="dongiangang">#REF!</definedName>
    <definedName name="dongiavanchuyen" localSheetId="1">#REF!</definedName>
    <definedName name="dongiavanchuyen">#REF!</definedName>
    <definedName name="DPHT250" localSheetId="1">#REF!</definedName>
    <definedName name="DPHT250">#REF!</definedName>
    <definedName name="DPHT350" localSheetId="1">#REF!</definedName>
    <definedName name="DPHT350">#REF!</definedName>
    <definedName name="DPHT50" localSheetId="1">#REF!</definedName>
    <definedName name="DPHT50">#REF!</definedName>
    <definedName name="drda" localSheetId="1">#REF!</definedName>
    <definedName name="drda">#REF!</definedName>
    <definedName name="drdat" localSheetId="1">#REF!</definedName>
    <definedName name="drdat">#REF!</definedName>
    <definedName name="drn" localSheetId="1">#REF!</definedName>
    <definedName name="drn">#REF!</definedName>
    <definedName name="Drop1">"Drop Down 3"</definedName>
    <definedName name="Drop2">#N/A</definedName>
    <definedName name="Drop3">#N/A</definedName>
    <definedName name="drop4">#N/A</definedName>
    <definedName name="dry.." localSheetId="1">#REF!</definedName>
    <definedName name="dry..">#REF!</definedName>
    <definedName name="ds" localSheetId="1">#REF!</definedName>
    <definedName name="ds">#REF!</definedName>
    <definedName name="DS_CTY" localSheetId="1">#REF!</definedName>
    <definedName name="DS_CTY">#REF!</definedName>
    <definedName name="Ds1_" localSheetId="1">#REF!</definedName>
    <definedName name="Ds1_">#REF!</definedName>
    <definedName name="DS1p1vc" localSheetId="1">#REF!</definedName>
    <definedName name="DS1p1vc">#REF!</definedName>
    <definedName name="ds1pnc" localSheetId="1">#REF!</definedName>
    <definedName name="ds1pnc">#REF!</definedName>
    <definedName name="ds1pvl" localSheetId="1">#REF!</definedName>
    <definedName name="ds1pvl">#REF!</definedName>
    <definedName name="Ds2_" localSheetId="1">#REF!</definedName>
    <definedName name="Ds2_">#REF!</definedName>
    <definedName name="ds3pctnc" localSheetId="1">#REF!</definedName>
    <definedName name="ds3pctnc">#REF!</definedName>
    <definedName name="ds3pctvc" localSheetId="1">#REF!</definedName>
    <definedName name="ds3pctvc">#REF!</definedName>
    <definedName name="ds3pctvl" localSheetId="1">#REF!</definedName>
    <definedName name="ds3pctvl">#REF!</definedName>
    <definedName name="ds3pnc" localSheetId="1">#REF!</definedName>
    <definedName name="ds3pnc">#REF!</definedName>
    <definedName name="ds3pvl" localSheetId="1">#REF!</definedName>
    <definedName name="ds3pvl">#REF!</definedName>
    <definedName name="dsfsdf" hidden="1">{"'Sheet1'!$L$16"}</definedName>
    <definedName name="dsjk" hidden="1">{"'Sheet1'!$L$16"}</definedName>
    <definedName name="DSNC" localSheetId="1">#REF!</definedName>
    <definedName name="DSNC">#REF!</definedName>
    <definedName name="DSNL" localSheetId="1">#REF!</definedName>
    <definedName name="DSNL">#REF!</definedName>
    <definedName name="Dsoc" localSheetId="1">#REF!</definedName>
    <definedName name="Dsoc">#REF!</definedName>
    <definedName name="DSPK1p1nc" localSheetId="1">#REF!</definedName>
    <definedName name="DSPK1p1nc">#REF!</definedName>
    <definedName name="DSPK1p1vl" localSheetId="1">#REF!</definedName>
    <definedName name="DSPK1p1vl">#REF!</definedName>
    <definedName name="DSPK1pnc" localSheetId="1">#REF!</definedName>
    <definedName name="DSPK1pnc">#REF!</definedName>
    <definedName name="DSPK1pvl" localSheetId="1">#REF!</definedName>
    <definedName name="DSPK1pvl">#REF!</definedName>
    <definedName name="DSTD_Clear">#N/A</definedName>
    <definedName name="DSUMDATA" localSheetId="1">#REF!</definedName>
    <definedName name="DSUMDATA">#REF!</definedName>
    <definedName name="Dt_" localSheetId="1">#REF!</definedName>
    <definedName name="Dt_">#REF!</definedName>
    <definedName name="DT_VKHNN" localSheetId="1">#REF!</definedName>
    <definedName name="DT_VKHNN">#REF!</definedName>
    <definedName name="dtc" localSheetId="1">#REF!</definedName>
    <definedName name="dtc">#REF!</definedName>
    <definedName name="DTCTANG_BD" localSheetId="1">#REF!</definedName>
    <definedName name="DTCTANG_BD">#REF!</definedName>
    <definedName name="DTCTANG_HT_BD" localSheetId="1">#REF!</definedName>
    <definedName name="DTCTANG_HT_BD">#REF!</definedName>
    <definedName name="DTCTANG_HT_KT" localSheetId="1">#REF!</definedName>
    <definedName name="DTCTANG_HT_KT">#REF!</definedName>
    <definedName name="DTCTANG_KT" localSheetId="1">#REF!</definedName>
    <definedName name="DTCTANG_KT">#REF!</definedName>
    <definedName name="dtdt" localSheetId="1">#REF!</definedName>
    <definedName name="dtdt">#REF!</definedName>
    <definedName name="dthaihh" localSheetId="1">#REF!</definedName>
    <definedName name="dthaihh">#REF!</definedName>
    <definedName name="dthft" hidden="1">{"'Sheet1'!$L$16"}</definedName>
    <definedName name="DTHU" localSheetId="1">#REF!</definedName>
    <definedName name="DTHU">#REF!</definedName>
    <definedName name="dtich1" localSheetId="1">#REF!</definedName>
    <definedName name="dtich1">#REF!</definedName>
    <definedName name="dtich2" localSheetId="1">#REF!</definedName>
    <definedName name="dtich2">#REF!</definedName>
    <definedName name="dtich3" localSheetId="1">#REF!</definedName>
    <definedName name="dtich3">#REF!</definedName>
    <definedName name="dtich4" localSheetId="1">#REF!</definedName>
    <definedName name="dtich4">#REF!</definedName>
    <definedName name="dtich5" localSheetId="1">#REF!</definedName>
    <definedName name="dtich5">#REF!</definedName>
    <definedName name="dtich6" localSheetId="1">#REF!</definedName>
    <definedName name="dtich6">#REF!</definedName>
    <definedName name="DTLA" localSheetId="1">#REF!</definedName>
    <definedName name="DTLA">#REF!</definedName>
    <definedName name="DTT" localSheetId="1">#REF!</definedName>
    <definedName name="DTT">#REF!</definedName>
    <definedName name="dttdb" localSheetId="1">#REF!</definedName>
    <definedName name="dttdb">#REF!</definedName>
    <definedName name="dttdg" localSheetId="1">#REF!</definedName>
    <definedName name="dttdg">#REF!</definedName>
    <definedName name="DU_TOAN_CHI_TIET_CONG_TO" localSheetId="1">#REF!</definedName>
    <definedName name="DU_TOAN_CHI_TIET_CONG_TO">#REF!</definedName>
    <definedName name="DU_TOAN_CHI_TIET_DZ22KV" localSheetId="1">#REF!</definedName>
    <definedName name="DU_TOAN_CHI_TIET_DZ22KV">#REF!</definedName>
    <definedName name="DU_TOAN_CHI_TIET_KHO_BAI" localSheetId="1">#REF!</definedName>
    <definedName name="DU_TOAN_CHI_TIET_KHO_BAI">#REF!</definedName>
    <definedName name="DUANCSHT135" localSheetId="1">#REF!</definedName>
    <definedName name="DUANCSHT135">#REF!</definedName>
    <definedName name="DUANHAONGHIA" localSheetId="1">#REF!</definedName>
    <definedName name="DUANHAONGHIA">#REF!</definedName>
    <definedName name="duc" hidden="1">{"'Sheet1'!$L$16"}</definedName>
    <definedName name="duccong">#N/A</definedName>
    <definedName name="dui" localSheetId="1">#REF!</definedName>
    <definedName name="dui">#REF!</definedName>
    <definedName name="duoi" localSheetId="1">#REF!</definedName>
    <definedName name="duoi">#REF!</definedName>
    <definedName name="DuongDongPhucBaBe" localSheetId="1">#REF!</definedName>
    <definedName name="DuongDongPhucBaBe">#REF!</definedName>
    <definedName name="DuongN3" localSheetId="1">#REF!</definedName>
    <definedName name="DuongN3">#REF!</definedName>
    <definedName name="DuongPhoMoi36M" localSheetId="1">#REF!</definedName>
    <definedName name="DuongPhoMoi36M">#REF!</definedName>
    <definedName name="DuongTrucChinh41M" localSheetId="1">#REF!</definedName>
    <definedName name="DuongTrucChinh41M">#REF!</definedName>
    <definedName name="DUT" localSheetId="1">#REF!</definedName>
    <definedName name="DUT">#REF!</definedName>
    <definedName name="DutoanDongmo" localSheetId="1">#REF!</definedName>
    <definedName name="DutoanDongmo">#REF!</definedName>
    <definedName name="DVTPPTHBC" localSheetId="1">#REF!</definedName>
    <definedName name="DVTPPTHBC">#REF!</definedName>
    <definedName name="dxd" localSheetId="1">#REF!</definedName>
    <definedName name="dxd">#REF!</definedName>
    <definedName name="DZ_04" localSheetId="1">#REF!</definedName>
    <definedName name="DZ_04">#REF!</definedName>
    <definedName name="DZ_35" localSheetId="1">#REF!</definedName>
    <definedName name="DZ_35">#REF!</definedName>
    <definedName name="Ea" localSheetId="1">#REF!</definedName>
    <definedName name="Ea">#REF!</definedName>
    <definedName name="Eb" localSheetId="1">#REF!</definedName>
    <definedName name="Eb">#REF!</definedName>
    <definedName name="Ebdam" localSheetId="1">#REF!</definedName>
    <definedName name="Ebdam">#REF!</definedName>
    <definedName name="EBT" localSheetId="1">#REF!</definedName>
    <definedName name="EBT">#REF!</definedName>
    <definedName name="Ecdc" localSheetId="1">#REF!</definedName>
    <definedName name="Ecdc">#REF!</definedName>
    <definedName name="Ecot1" localSheetId="1">#REF!</definedName>
    <definedName name="Ecot1">#REF!</definedName>
    <definedName name="EDR" localSheetId="1">#REF!</definedName>
    <definedName name="EDR">#REF!</definedName>
    <definedName name="eee" localSheetId="1">#REF!</definedName>
    <definedName name="eee">#REF!</definedName>
    <definedName name="Eff_min" localSheetId="1">#REF!</definedName>
    <definedName name="Eff_min">#REF!</definedName>
    <definedName name="Ei" localSheetId="1">#REF!</definedName>
    <definedName name="Ei">#REF!</definedName>
    <definedName name="EL2." localSheetId="1">#REF!</definedName>
    <definedName name="EL2.">#REF!</definedName>
    <definedName name="Email" localSheetId="1">#REF!</definedName>
    <definedName name="Email">#REF!</definedName>
    <definedName name="emb" localSheetId="1">#REF!</definedName>
    <definedName name="emb">#REF!</definedName>
    <definedName name="end" localSheetId="1">#REF!</definedName>
    <definedName name="end">#REF!</definedName>
    <definedName name="End_1" localSheetId="1">#REF!</definedName>
    <definedName name="End_1">#REF!</definedName>
    <definedName name="End_10" localSheetId="1">#REF!</definedName>
    <definedName name="End_10">#REF!</definedName>
    <definedName name="End_11" localSheetId="1">#REF!</definedName>
    <definedName name="End_11">#REF!</definedName>
    <definedName name="End_12" localSheetId="1">#REF!</definedName>
    <definedName name="End_12">#REF!</definedName>
    <definedName name="End_13" localSheetId="1">#REF!</definedName>
    <definedName name="End_13">#REF!</definedName>
    <definedName name="End_2" localSheetId="1">#REF!</definedName>
    <definedName name="End_2">#REF!</definedName>
    <definedName name="End_3" localSheetId="1">#REF!</definedName>
    <definedName name="End_3">#REF!</definedName>
    <definedName name="End_4" localSheetId="1">#REF!</definedName>
    <definedName name="End_4">#REF!</definedName>
    <definedName name="End_5" localSheetId="1">#REF!</definedName>
    <definedName name="End_5">#REF!</definedName>
    <definedName name="End_6" localSheetId="1">#REF!</definedName>
    <definedName name="End_6">#REF!</definedName>
    <definedName name="End_7" localSheetId="1">#REF!</definedName>
    <definedName name="End_7">#REF!</definedName>
    <definedName name="End_8" localSheetId="1">#REF!</definedName>
    <definedName name="End_8">#REF!</definedName>
    <definedName name="End_9" localSheetId="1">#REF!</definedName>
    <definedName name="End_9">#REF!</definedName>
    <definedName name="Eo" localSheetId="1">#REF!</definedName>
    <definedName name="Eo">#REF!</definedName>
    <definedName name="epcoc">#N/A</definedName>
    <definedName name="EQ" localSheetId="1">#REF!</definedName>
    <definedName name="EQ">#REF!</definedName>
    <definedName name="EQI" localSheetId="1">#REF!</definedName>
    <definedName name="EQI">#REF!</definedName>
    <definedName name="EQP" localSheetId="1">#REF!</definedName>
    <definedName name="EQP">#REF!</definedName>
    <definedName name="eqtrwy" hidden="1">{"'Sheet1'!$L$16"}</definedName>
    <definedName name="Er" localSheetId="1">#REF!</definedName>
    <definedName name="Er">#REF!</definedName>
    <definedName name="Est._Vol" localSheetId="1">#REF!</definedName>
    <definedName name="Est._Vol">#REF!</definedName>
    <definedName name="ETCDC" localSheetId="1">#REF!</definedName>
    <definedName name="ETCDC">#REF!</definedName>
    <definedName name="EVNB" localSheetId="1">#REF!</definedName>
    <definedName name="EVNB">#REF!</definedName>
    <definedName name="EXC">#N/A</definedName>
    <definedName name="EXCH">#N/A</definedName>
    <definedName name="EXPORT" localSheetId="1">#REF!</definedName>
    <definedName name="EXPORT">#REF!</definedName>
    <definedName name="_xlnm.Extract" localSheetId="1">#REF!</definedName>
    <definedName name="_xlnm.Extract">#REF!</definedName>
    <definedName name="f" localSheetId="1">#REF!</definedName>
    <definedName name="f">#REF!</definedName>
    <definedName name="F_Class1" localSheetId="1">#REF!</definedName>
    <definedName name="F_Class1">#REF!</definedName>
    <definedName name="F_Class2" localSheetId="1">#REF!</definedName>
    <definedName name="F_Class2">#REF!</definedName>
    <definedName name="F_Class3" localSheetId="1">#REF!</definedName>
    <definedName name="F_Class3">#REF!</definedName>
    <definedName name="F_Class4" localSheetId="1">#REF!</definedName>
    <definedName name="F_Class4">#REF!</definedName>
    <definedName name="F_Class5" localSheetId="1">#REF!</definedName>
    <definedName name="F_Class5">#REF!</definedName>
    <definedName name="F1bo" localSheetId="1">#REF!</definedName>
    <definedName name="F1bo">#REF!</definedName>
    <definedName name="F20B86" localSheetId="1">#REF!</definedName>
    <definedName name="F20B86">#REF!</definedName>
    <definedName name="f82E46">#N/A</definedName>
    <definedName name="fa" localSheetId="1">#REF!</definedName>
    <definedName name="fa">#REF!</definedName>
    <definedName name="fac" localSheetId="1">#REF!</definedName>
    <definedName name="fac">#REF!</definedName>
    <definedName name="FACTOR" localSheetId="1">#REF!</definedName>
    <definedName name="FACTOR">#REF!</definedName>
    <definedName name="Fax" localSheetId="1">#REF!</definedName>
    <definedName name="Fax">#REF!</definedName>
    <definedName name="Fay" localSheetId="1">#REF!</definedName>
    <definedName name="Fay">#REF!</definedName>
    <definedName name="fbsdggdsf">{"DZ-TDTB2.XLS","Dcksat.xls"}</definedName>
    <definedName name="fc" localSheetId="1">#REF!</definedName>
    <definedName name="fc">#REF!</definedName>
    <definedName name="fc_" localSheetId="1">#REF!</definedName>
    <definedName name="fc_">#REF!</definedName>
    <definedName name="FC5_total" localSheetId="1">#REF!</definedName>
    <definedName name="FC5_total">#REF!</definedName>
    <definedName name="FC6_total" localSheetId="1">#REF!</definedName>
    <definedName name="FC6_total">#REF!</definedName>
    <definedName name="fcc" localSheetId="1">#REF!</definedName>
    <definedName name="fcc">#REF!</definedName>
    <definedName name="fcoc" localSheetId="1">#REF!</definedName>
    <definedName name="fcoc">#REF!</definedName>
    <definedName name="FCode" localSheetId="1" hidden="1">#REF!</definedName>
    <definedName name="FCode" hidden="1">#REF!</definedName>
    <definedName name="fcp" localSheetId="1">#REF!</definedName>
    <definedName name="fcp">#REF!</definedName>
    <definedName name="Fdaymong" localSheetId="1">#REF!</definedName>
    <definedName name="Fdaymong">#REF!</definedName>
    <definedName name="FDR" localSheetId="1">#REF!</definedName>
    <definedName name="FDR">#REF!</definedName>
    <definedName name="fff" hidden="1">{"'Sheet1'!$L$16"}</definedName>
    <definedName name="fg" hidden="1">{"'Sheet1'!$L$16"}</definedName>
    <definedName name="fh" localSheetId="1">#REF!</definedName>
    <definedName name="fh">#REF!</definedName>
    <definedName name="Fi" localSheetId="1">#REF!</definedName>
    <definedName name="Fi">#REF!</definedName>
    <definedName name="FI_12">4820</definedName>
    <definedName name="Fi_f" localSheetId="1">#REF!</definedName>
    <definedName name="Fi_f">#REF!</definedName>
    <definedName name="fII" localSheetId="1">#REF!</definedName>
    <definedName name="fII">#REF!</definedName>
    <definedName name="FIL" localSheetId="1">#REF!</definedName>
    <definedName name="FIL">#REF!</definedName>
    <definedName name="FILE" localSheetId="1">#REF!</definedName>
    <definedName name="FILE">#REF!</definedName>
    <definedName name="finclb" localSheetId="1">#REF!</definedName>
    <definedName name="finclb">#REF!</definedName>
    <definedName name="fkgjk" hidden="1">{"'Sheet1'!$L$16"}</definedName>
    <definedName name="Fnc" localSheetId="1">#REF!</definedName>
    <definedName name="Fnc">#REF!</definedName>
    <definedName name="Fng" localSheetId="1">#REF!</definedName>
    <definedName name="Fng">#REF!</definedName>
    <definedName name="Formula" localSheetId="1">#REF!</definedName>
    <definedName name="Formula">#REF!</definedName>
    <definedName name="fr_ani" localSheetId="1">#REF!</definedName>
    <definedName name="fr_ani">#REF!</definedName>
    <definedName name="frK_bls" localSheetId="1">#REF!</definedName>
    <definedName name="frK_bls">#REF!</definedName>
    <definedName name="frN_bls" localSheetId="1">#REF!</definedName>
    <definedName name="frN_bls">#REF!</definedName>
    <definedName name="frP_bls" localSheetId="1">#REF!</definedName>
    <definedName name="frP_bls">#REF!</definedName>
    <definedName name="fs" localSheetId="1">#REF!</definedName>
    <definedName name="fs">#REF!</definedName>
    <definedName name="fsdfdsf" hidden="1">{"'Sheet1'!$L$16"}</definedName>
    <definedName name="fsdfsd" hidden="1">{#N/A,#N/A,FALSE,"Chi tiÆt"}</definedName>
    <definedName name="fsf">#N/A</definedName>
    <definedName name="Ft" localSheetId="1">#REF!</definedName>
    <definedName name="Ft">#REF!</definedName>
    <definedName name="Ft_" localSheetId="1">#REF!</definedName>
    <definedName name="Ft_">#REF!</definedName>
    <definedName name="ftd" localSheetId="1">#REF!</definedName>
    <definedName name="ftd">#REF!</definedName>
    <definedName name="fth" localSheetId="1">#REF!</definedName>
    <definedName name="fth">#REF!</definedName>
    <definedName name="Fucking" localSheetId="1">#REF!</definedName>
    <definedName name="Fucking">#REF!</definedName>
    <definedName name="fuckoff" localSheetId="1">#REF!</definedName>
    <definedName name="fuckoff">#REF!</definedName>
    <definedName name="fuji" localSheetId="1">#REF!</definedName>
    <definedName name="fuji">#REF!</definedName>
    <definedName name="fy_" localSheetId="1">#REF!</definedName>
    <definedName name="fy_">#REF!</definedName>
    <definedName name="g_1" localSheetId="1">#REF!</definedName>
    <definedName name="g_1">#REF!</definedName>
    <definedName name="G_2" localSheetId="1">#REF!</definedName>
    <definedName name="G_2">#REF!</definedName>
    <definedName name="g_3" localSheetId="1">#REF!</definedName>
    <definedName name="g_3">#REF!</definedName>
    <definedName name="G_ME" localSheetId="1">#REF!</definedName>
    <definedName name="G_ME">#REF!</definedName>
    <definedName name="gach" localSheetId="1">#REF!</definedName>
    <definedName name="gach">#REF!</definedName>
    <definedName name="GAHT" localSheetId="1">#REF!</definedName>
    <definedName name="GAHT">#REF!</definedName>
    <definedName name="GaicapbocCuXLPEPVCPVCloaiCEVV18den35kV" localSheetId="1">#REF!</definedName>
    <definedName name="GaicapbocCuXLPEPVCPVCloaiCEVV18den35kV">#REF!</definedName>
    <definedName name="gama" localSheetId="1">#REF!</definedName>
    <definedName name="gama">#REF!</definedName>
    <definedName name="Gamadam" localSheetId="1">#REF!</definedName>
    <definedName name="Gamadam">#REF!</definedName>
    <definedName name="gas" localSheetId="1">#REF!</definedName>
    <definedName name="gas">#REF!</definedName>
    <definedName name="GC_DN" localSheetId="1">#REF!</definedName>
    <definedName name="GC_DN">#REF!</definedName>
    <definedName name="GC_HT" localSheetId="1">#REF!</definedName>
    <definedName name="GC_HT">#REF!</definedName>
    <definedName name="GC_TD" localSheetId="1">#REF!</definedName>
    <definedName name="GC_TD">#REF!</definedName>
    <definedName name="gchi" localSheetId="1">#REF!</definedName>
    <definedName name="gchi">#REF!</definedName>
    <definedName name="Gcpk" localSheetId="1">#REF!</definedName>
    <definedName name="Gcpk">#REF!</definedName>
    <definedName name="GCS" localSheetId="1">#REF!</definedName>
    <definedName name="GCS">#REF!</definedName>
    <definedName name="Gcv" localSheetId="1">#REF!</definedName>
    <definedName name="Gcv">#REF!</definedName>
    <definedName name="gd." localSheetId="1">#REF!</definedName>
    <definedName name="gd.">#REF!</definedName>
    <definedName name="gdhgh" hidden="1">{"'Sheet1'!$L$16"}</definedName>
    <definedName name="GDL" localSheetId="1">#REF!</definedName>
    <definedName name="GDL">#REF!</definedName>
    <definedName name="GDTD" localSheetId="1">#REF!</definedName>
    <definedName name="GDTD">#REF!</definedName>
    <definedName name="geff" localSheetId="1">#REF!</definedName>
    <definedName name="geff">#REF!</definedName>
    <definedName name="geo" localSheetId="1">#REF!</definedName>
    <definedName name="geo">#REF!</definedName>
    <definedName name="Gerät">#N/A</definedName>
    <definedName name="gfg" hidden="1">{"'Sheet1'!$L$16"}</definedName>
    <definedName name="GFJHJ" hidden="1">{"'Sheet1'!$L$16"}</definedName>
    <definedName name="ggg" hidden="1">{"'Sheet1'!$L$16"}</definedName>
    <definedName name="ggss" hidden="1">{"'Sheet1'!$L$16"}</definedName>
    <definedName name="gh" hidden="1">{"'Sheet1'!$L$16"}</definedName>
    <definedName name="GHDF" hidden="1">{"'Sheet1'!$L$16"}</definedName>
    <definedName name="ghg" hidden="1">{"'Sheet1'!$L$16"}</definedName>
    <definedName name="ghgh" hidden="1">{"'Sheet1'!$L$16"}</definedName>
    <definedName name="ghip" localSheetId="1">#REF!</definedName>
    <definedName name="ghip">#REF!</definedName>
    <definedName name="gi">0.4</definedName>
    <definedName name="Gia_CT" localSheetId="1">#REF!</definedName>
    <definedName name="Gia_CT">#REF!</definedName>
    <definedName name="GIA_CU_LY_VAN_CHUYEN" localSheetId="1">#REF!</definedName>
    <definedName name="GIA_CU_LY_VAN_CHUYEN">#REF!</definedName>
    <definedName name="GIA_THANH_VAN_CHUYEN_1M3_BE_TONG" localSheetId="1">#REF!</definedName>
    <definedName name="GIA_THANH_VAN_CHUYEN_1M3_BE_TONG">#REF!</definedName>
    <definedName name="gia_tien" localSheetId="1">#REF!</definedName>
    <definedName name="gia_tien">#REF!</definedName>
    <definedName name="gia_tien_1" localSheetId="1">#REF!</definedName>
    <definedName name="gia_tien_1">#REF!</definedName>
    <definedName name="gia_tien_2" localSheetId="1">#REF!</definedName>
    <definedName name="gia_tien_2">#REF!</definedName>
    <definedName name="gia_tien_3" localSheetId="1">#REF!</definedName>
    <definedName name="gia_tien_3">#REF!</definedName>
    <definedName name="gia_tien_BTN" localSheetId="1">#REF!</definedName>
    <definedName name="gia_tien_BTN">#REF!</definedName>
    <definedName name="gia_tri_1BTN" localSheetId="1">#REF!</definedName>
    <definedName name="gia_tri_1BTN">#REF!</definedName>
    <definedName name="gia_tri_2BTN" localSheetId="1">#REF!</definedName>
    <definedName name="gia_tri_2BTN">#REF!</definedName>
    <definedName name="gia_tri_3BTN" localSheetId="1">#REF!</definedName>
    <definedName name="gia_tri_3BTN">#REF!</definedName>
    <definedName name="Gia_VT" localSheetId="1">#REF!</definedName>
    <definedName name="Gia_VT">#REF!</definedName>
    <definedName name="GIAC" localSheetId="1">#REF!</definedName>
    <definedName name="GIAC">#REF!</definedName>
    <definedName name="GiacapAvanxoanLVABCXLPE" localSheetId="1">#REF!</definedName>
    <definedName name="GiacapAvanxoanLVABCXLPE">#REF!</definedName>
    <definedName name="GiacapbocCuXLPEPVCDSTAPVCloaiCEVVST" localSheetId="1">#REF!</definedName>
    <definedName name="GiacapbocCuXLPEPVCDSTAPVCloaiCEVVST">#REF!</definedName>
    <definedName name="GiacapbocCuXLPEPVCDSTPVCloaiCEVVST12den24kV" localSheetId="1">#REF!</definedName>
    <definedName name="GiacapbocCuXLPEPVCDSTPVCloaiCEVVST12den24kV">#REF!</definedName>
    <definedName name="GiacapbocCuXLPEPVCDSTPVCloaiCEVVST18den35kV" localSheetId="1">#REF!</definedName>
    <definedName name="GiacapbocCuXLPEPVCDSTPVCloaiCEVVST18den35kV">#REF!</definedName>
    <definedName name="GiacapbocCuXLPEPVCloaiCEV" localSheetId="1">#REF!</definedName>
    <definedName name="GiacapbocCuXLPEPVCloaiCEV">#REF!</definedName>
    <definedName name="GiacapbocCuXLPEPVCloaiCEV12den24kV" localSheetId="1">#REF!</definedName>
    <definedName name="GiacapbocCuXLPEPVCloaiCEV12den24kV">#REF!</definedName>
    <definedName name="GiacapbocCuXLPEPVCloaiCEV18den35kV" localSheetId="1">#REF!</definedName>
    <definedName name="GiacapbocCuXLPEPVCloaiCEV18den35kV">#REF!</definedName>
    <definedName name="GiacapbocCuXLPEPVCPVCloaiCEVV12den24kV" localSheetId="1">#REF!</definedName>
    <definedName name="GiacapbocCuXLPEPVCPVCloaiCEVV12den24kV">#REF!</definedName>
    <definedName name="GiacapbocCuXLPEPVCSWPVCloaiCEVVSW12den24kV" localSheetId="1">#REF!</definedName>
    <definedName name="GiacapbocCuXLPEPVCSWPVCloaiCEVVSW12den24kV">#REF!</definedName>
    <definedName name="GiacapbocCuXLPEPVCSWPVCloaiCEVVSW18den35kV" localSheetId="1">#REF!</definedName>
    <definedName name="GiacapbocCuXLPEPVCSWPVCloaiCEVVSW18den35kV">#REF!</definedName>
    <definedName name="GiadayACbocPVC" localSheetId="1">#REF!</definedName>
    <definedName name="GiadayACbocPVC">#REF!</definedName>
    <definedName name="GiadayAS" localSheetId="1">#REF!</definedName>
    <definedName name="GiadayAS">#REF!</definedName>
    <definedName name="GiadayAtran" localSheetId="1">#REF!</definedName>
    <definedName name="GiadayAtran">#REF!</definedName>
    <definedName name="GiadayAV" localSheetId="1">#REF!</definedName>
    <definedName name="GiadayAV">#REF!</definedName>
    <definedName name="GiadayAXLPE1kVlkyhieuAE" localSheetId="1">#REF!</definedName>
    <definedName name="GiadayAXLPE1kVlkyhieuAE">#REF!</definedName>
    <definedName name="GiadaycapCEV" localSheetId="1">#REF!</definedName>
    <definedName name="GiadaycapCEV">#REF!</definedName>
    <definedName name="GiadaycapCuPVC600V" localSheetId="1">#REF!</definedName>
    <definedName name="GiadaycapCuPVC600V">#REF!</definedName>
    <definedName name="GiadayCVV" localSheetId="1">#REF!</definedName>
    <definedName name="GiadayCVV">#REF!</definedName>
    <definedName name="GiadayMtran" localSheetId="1">#REF!</definedName>
    <definedName name="GiadayMtran">#REF!</definedName>
    <definedName name="giadc" localSheetId="1">#REF!</definedName>
    <definedName name="giadc">#REF!</definedName>
    <definedName name="GIADCST" localSheetId="1">#REF!</definedName>
    <definedName name="GIADCST">#REF!</definedName>
    <definedName name="GIADNEO" localSheetId="1">#REF!</definedName>
    <definedName name="GIADNEO">#REF!</definedName>
    <definedName name="giam" localSheetId="1">#REF!</definedName>
    <definedName name="giam">#REF!</definedName>
    <definedName name="Giasatthep" localSheetId="1">#REF!</definedName>
    <definedName name="Giasatthep">#REF!</definedName>
    <definedName name="giatb" localSheetId="1">#REF!</definedName>
    <definedName name="giatb">#REF!</definedName>
    <definedName name="GIATT" localSheetId="1">#REF!</definedName>
    <definedName name="GIATT">#REF!</definedName>
    <definedName name="Giavatlieukhac" localSheetId="1">#REF!</definedName>
    <definedName name="Giavatlieukhac">#REF!</definedName>
    <definedName name="GIAVL_TRALY">#N/A</definedName>
    <definedName name="GIAVLIEUTN" localSheetId="1">#REF!</definedName>
    <definedName name="GIAVLIEUTN">#REF!</definedName>
    <definedName name="GiaVtu" localSheetId="1">#REF!</definedName>
    <definedName name="GiaVtu">#REF!</definedName>
    <definedName name="giaydau" localSheetId="1">#REF!</definedName>
    <definedName name="giaydau">#REF!</definedName>
    <definedName name="Giocong" localSheetId="1">#REF!</definedName>
    <definedName name="Giocong">#REF!</definedName>
    <definedName name="giom">#N/A</definedName>
    <definedName name="giomoi">#N/A</definedName>
    <definedName name="gis" localSheetId="1">#REF!</definedName>
    <definedName name="gis">#REF!</definedName>
    <definedName name="gis150room" localSheetId="1">#REF!</definedName>
    <definedName name="gis150room">#REF!</definedName>
    <definedName name="gjgh" hidden="1">{"'Sheet1'!$L$16"}</definedName>
    <definedName name="gjh" hidden="1">{"'Sheet1'!$L$16"}</definedName>
    <definedName name="gkGTGT" localSheetId="1">#REF!</definedName>
    <definedName name="gkGTGT">#REF!</definedName>
    <definedName name="gl3p" localSheetId="1">#REF!</definedName>
    <definedName name="gl3p">#REF!</definedName>
    <definedName name="gld" localSheetId="1">#REF!</definedName>
    <definedName name="gld">#REF!</definedName>
    <definedName name="GLL" localSheetId="1">#REF!</definedName>
    <definedName name="GLL">#REF!</definedName>
    <definedName name="gm">#N/A</definedName>
    <definedName name="Gnql" localSheetId="1">#REF!</definedName>
    <definedName name="Gnql">#REF!</definedName>
    <definedName name="Goc32x3" localSheetId="1">#REF!</definedName>
    <definedName name="Goc32x3">#REF!</definedName>
    <definedName name="Goc35x3" localSheetId="1">#REF!</definedName>
    <definedName name="Goc35x3">#REF!</definedName>
    <definedName name="Goc40x4" localSheetId="1">#REF!</definedName>
    <definedName name="Goc40x4">#REF!</definedName>
    <definedName name="Goc45x4" localSheetId="1">#REF!</definedName>
    <definedName name="Goc45x4">#REF!</definedName>
    <definedName name="Goc50x5" localSheetId="1">#REF!</definedName>
    <definedName name="Goc50x5">#REF!</definedName>
    <definedName name="Goc63x6" localSheetId="1">#REF!</definedName>
    <definedName name="Goc63x6">#REF!</definedName>
    <definedName name="Goc75x6" localSheetId="1">#REF!</definedName>
    <definedName name="Goc75x6">#REF!</definedName>
    <definedName name="gochongda" localSheetId="1">#REF!</definedName>
    <definedName name="gochongda">#REF!</definedName>
    <definedName name="gonhom4" localSheetId="1">#REF!</definedName>
    <definedName name="gonhom4">#REF!</definedName>
    <definedName name="govankhuon" localSheetId="1">#REF!</definedName>
    <definedName name="govankhuon">#REF!</definedName>
    <definedName name="GP" localSheetId="1">#REF!</definedName>
    <definedName name="GP">#REF!</definedName>
    <definedName name="Gqlda" localSheetId="1">#REF!</definedName>
    <definedName name="Gqlda">#REF!</definedName>
    <definedName name="grB" localSheetId="1">#REF!</definedName>
    <definedName name="grB">#REF!</definedName>
    <definedName name="GRID" localSheetId="1">#REF!</definedName>
    <definedName name="GRID">#REF!</definedName>
    <definedName name="gs" localSheetId="1">#REF!</definedName>
    <definedName name="gs">#REF!</definedName>
    <definedName name="GSTC" localSheetId="1">#REF!</definedName>
    <definedName name="GSTC">#REF!</definedName>
    <definedName name="GT" localSheetId="1">#REF!</definedName>
    <definedName name="GT">#REF!</definedName>
    <definedName name="Gtb" localSheetId="1">#REF!</definedName>
    <definedName name="Gtb">#REF!</definedName>
    <definedName name="gtbtt" localSheetId="1">#REF!</definedName>
    <definedName name="gtbtt">#REF!</definedName>
    <definedName name="gtc" localSheetId="1">#REF!</definedName>
    <definedName name="gtc">#REF!</definedName>
    <definedName name="GTDTCTANG_HT_NC_BD" localSheetId="1">#REF!</definedName>
    <definedName name="GTDTCTANG_HT_NC_BD">#REF!</definedName>
    <definedName name="GTDTCTANG_HT_NC_KT" localSheetId="1">#REF!</definedName>
    <definedName name="GTDTCTANG_HT_NC_KT">#REF!</definedName>
    <definedName name="GTDTCTANG_HT_VL_BD" localSheetId="1">#REF!</definedName>
    <definedName name="GTDTCTANG_HT_VL_BD">#REF!</definedName>
    <definedName name="GTDTCTANG_HT_VL_KT" localSheetId="1">#REF!</definedName>
    <definedName name="GTDTCTANG_HT_VL_KT">#REF!</definedName>
    <definedName name="GTDTCTANG_NC_BD" localSheetId="1">#REF!</definedName>
    <definedName name="GTDTCTANG_NC_BD">#REF!</definedName>
    <definedName name="GTDTCTANG_NC_KT" localSheetId="1">#REF!</definedName>
    <definedName name="GTDTCTANG_NC_KT">#REF!</definedName>
    <definedName name="GTDTCTANG_VL_BD" localSheetId="1">#REF!</definedName>
    <definedName name="GTDTCTANG_VL_BD">#REF!</definedName>
    <definedName name="GTDTCTANG_VL_KT" localSheetId="1">#REF!</definedName>
    <definedName name="GTDTCTANG_VL_KT">#REF!</definedName>
    <definedName name="GTDTXL" localSheetId="1">#REF!</definedName>
    <definedName name="GTDTXL">#REF!</definedName>
    <definedName name="GTRI" localSheetId="1">#REF!</definedName>
    <definedName name="GTRI">#REF!</definedName>
    <definedName name="gtst" localSheetId="1">#REF!</definedName>
    <definedName name="gtst">#REF!</definedName>
    <definedName name="GTXL" localSheetId="1">#REF!</definedName>
    <definedName name="GTXL">#REF!</definedName>
    <definedName name="gvk" localSheetId="1">#REF!</definedName>
    <definedName name="gvk">#REF!</definedName>
    <definedName name="GVL_LDT">#N/A</definedName>
    <definedName name="GVTXD" localSheetId="1">#REF!</definedName>
    <definedName name="GVTXD">#REF!</definedName>
    <definedName name="gx" localSheetId="1">#REF!</definedName>
    <definedName name="gx">#REF!</definedName>
    <definedName name="Gxd" localSheetId="1">#REF!</definedName>
    <definedName name="Gxd">#REF!</definedName>
    <definedName name="Gxl" localSheetId="1">#REF!</definedName>
    <definedName name="Gxl">#REF!</definedName>
    <definedName name="gxltt" localSheetId="1">#REF!</definedName>
    <definedName name="gxltt">#REF!</definedName>
    <definedName name="gxm" localSheetId="1">#REF!</definedName>
    <definedName name="gxm">#REF!</definedName>
    <definedName name="GXMAX" localSheetId="1">#REF!</definedName>
    <definedName name="GXMAX">#REF!</definedName>
    <definedName name="GXMIN" localSheetId="1">#REF!</definedName>
    <definedName name="GXMIN">#REF!</definedName>
    <definedName name="GYMAX" localSheetId="1">#REF!</definedName>
    <definedName name="GYMAX">#REF!</definedName>
    <definedName name="GYMIN" localSheetId="1">#REF!</definedName>
    <definedName name="GYMIN">#REF!</definedName>
    <definedName name="h" localSheetId="1">#REF!</definedName>
    <definedName name="h">#REF!</definedName>
    <definedName name="H.4" localSheetId="1">#REF!</definedName>
    <definedName name="H.4">#REF!</definedName>
    <definedName name="H.5" localSheetId="1">#REF!</definedName>
    <definedName name="H.5">#REF!</definedName>
    <definedName name="H.6" localSheetId="1">#REF!</definedName>
    <definedName name="H.6">#REF!</definedName>
    <definedName name="H.7" localSheetId="1">#REF!</definedName>
    <definedName name="H.7">#REF!</definedName>
    <definedName name="h.8" localSheetId="1">#REF!</definedName>
    <definedName name="h.8">#REF!</definedName>
    <definedName name="h.9" localSheetId="1">#REF!</definedName>
    <definedName name="h.9">#REF!</definedName>
    <definedName name="H_" localSheetId="1">#REF!</definedName>
    <definedName name="H_">#REF!</definedName>
    <definedName name="h__" localSheetId="1">#REF!</definedName>
    <definedName name="h__">#REF!</definedName>
    <definedName name="h_0" localSheetId="1">#REF!</definedName>
    <definedName name="h_0">#REF!</definedName>
    <definedName name="H_1" localSheetId="1">#REF!</definedName>
    <definedName name="H_1">#REF!</definedName>
    <definedName name="H_2" localSheetId="1">#REF!</definedName>
    <definedName name="H_2">#REF!</definedName>
    <definedName name="H_3" localSheetId="1">#REF!</definedName>
    <definedName name="H_3">#REF!</definedName>
    <definedName name="H_30" localSheetId="1">#REF!</definedName>
    <definedName name="H_30">#REF!</definedName>
    <definedName name="H_Class1" localSheetId="1">#REF!</definedName>
    <definedName name="H_Class1">#REF!</definedName>
    <definedName name="H_Class2" localSheetId="1">#REF!</definedName>
    <definedName name="H_Class2">#REF!</definedName>
    <definedName name="H_Class3" localSheetId="1">#REF!</definedName>
    <definedName name="H_Class3">#REF!</definedName>
    <definedName name="H_Class4" localSheetId="1">#REF!</definedName>
    <definedName name="H_Class4">#REF!</definedName>
    <definedName name="H_Class5" localSheetId="1">#REF!</definedName>
    <definedName name="H_Class5">#REF!</definedName>
    <definedName name="h_d" localSheetId="1">#REF!</definedName>
    <definedName name="h_d">#REF!</definedName>
    <definedName name="H_THUCHTHH" localSheetId="1">#REF!</definedName>
    <definedName name="H_THUCHTHH">#REF!</definedName>
    <definedName name="H_THUCTT" localSheetId="1">#REF!</definedName>
    <definedName name="H_THUCTT">#REF!</definedName>
    <definedName name="h_xoa" hidden="1">{"'Sheet1'!$L$16"}</definedName>
    <definedName name="h_xoa2" hidden="1">{"'Sheet1'!$L$16"}</definedName>
    <definedName name="h0" localSheetId="1">#REF!</definedName>
    <definedName name="h0">#REF!</definedName>
    <definedName name="H0.4" localSheetId="1">#REF!</definedName>
    <definedName name="H0.4">#REF!</definedName>
    <definedName name="h0.75" localSheetId="1">#REF!</definedName>
    <definedName name="h0.75">#REF!</definedName>
    <definedName name="h18x" localSheetId="1">#REF!</definedName>
    <definedName name="h18x">#REF!</definedName>
    <definedName name="H21dai75" localSheetId="1">#REF!</definedName>
    <definedName name="H21dai75">#REF!</definedName>
    <definedName name="H21dai9" localSheetId="1">#REF!</definedName>
    <definedName name="H21dai9">#REF!</definedName>
    <definedName name="H22dai6" localSheetId="1">#REF!</definedName>
    <definedName name="H22dai6">#REF!</definedName>
    <definedName name="H22dai75" localSheetId="1">#REF!</definedName>
    <definedName name="H22dai75">#REF!</definedName>
    <definedName name="h30x" localSheetId="1">#REF!</definedName>
    <definedName name="h30x">#REF!</definedName>
    <definedName name="H43dai6" localSheetId="1">#REF!</definedName>
    <definedName name="H43dai6">#REF!</definedName>
    <definedName name="H43dai75" localSheetId="1">#REF!</definedName>
    <definedName name="H43dai75">#REF!</definedName>
    <definedName name="H43dai9" localSheetId="1">#REF!</definedName>
    <definedName name="H43dai9">#REF!</definedName>
    <definedName name="H44dai6" localSheetId="1">#REF!</definedName>
    <definedName name="H44dai6">#REF!</definedName>
    <definedName name="H44dai75" localSheetId="1">#REF!</definedName>
    <definedName name="H44dai75">#REF!</definedName>
    <definedName name="H44dai9" localSheetId="1">#REF!</definedName>
    <definedName name="H44dai9">#REF!</definedName>
    <definedName name="Ha" localSheetId="1">#REF!</definedName>
    <definedName name="Ha">#REF!</definedName>
    <definedName name="ha." localSheetId="1">#REF!</definedName>
    <definedName name="ha.">#REF!</definedName>
    <definedName name="hai">#N/A</definedName>
    <definedName name="hall1" localSheetId="1">#REF!</definedName>
    <definedName name="hall1">#REF!</definedName>
    <definedName name="hall2" localSheetId="1">#REF!</definedName>
    <definedName name="hall2">#REF!</definedName>
    <definedName name="Ham" localSheetId="1">#REF!</definedName>
    <definedName name="Ham">#REF!</definedName>
    <definedName name="handau10.2" localSheetId="1">#REF!</definedName>
    <definedName name="handau10.2">#REF!</definedName>
    <definedName name="handau27.5" localSheetId="1">#REF!</definedName>
    <definedName name="handau27.5">#REF!</definedName>
    <definedName name="handau4" localSheetId="1">#REF!</definedName>
    <definedName name="handau4">#REF!</definedName>
    <definedName name="Hang_muc_khac" localSheetId="1">#REF!</definedName>
    <definedName name="Hang_muc_khac">#REF!</definedName>
    <definedName name="hangmuc" localSheetId="1">#REF!</definedName>
    <definedName name="hangmuc">#REF!</definedName>
    <definedName name="hanmotchieu40" localSheetId="1">#REF!</definedName>
    <definedName name="hanmotchieu40">#REF!</definedName>
    <definedName name="hanmotchieu50" localSheetId="1">#REF!</definedName>
    <definedName name="hanmotchieu50">#REF!</definedName>
    <definedName name="hanxang20" localSheetId="1">#REF!</definedName>
    <definedName name="hanxang20">#REF!</definedName>
    <definedName name="hanxang9" localSheetId="1">#REF!</definedName>
    <definedName name="hanxang9">#REF!</definedName>
    <definedName name="hanxoaychieu23" localSheetId="1">#REF!</definedName>
    <definedName name="hanxoaychieu23">#REF!</definedName>
    <definedName name="hanxoaychieu29.2" localSheetId="1">#REF!</definedName>
    <definedName name="hanxoaychieu29.2">#REF!</definedName>
    <definedName name="hanxoaychieu33.5" localSheetId="1">#REF!</definedName>
    <definedName name="hanxoaychieu33.5">#REF!</definedName>
    <definedName name="HaoKT" localSheetId="1">#REF!</definedName>
    <definedName name="HaoKT">#REF!</definedName>
    <definedName name="HapCKVA" localSheetId="1">#REF!</definedName>
    <definedName name="HapCKVA">#REF!</definedName>
    <definedName name="HapCKvar" localSheetId="1">#REF!</definedName>
    <definedName name="HapCKvar">#REF!</definedName>
    <definedName name="HapCKW" localSheetId="1">#REF!</definedName>
    <definedName name="HapCKW">#REF!</definedName>
    <definedName name="HapIKVA" localSheetId="1">#REF!</definedName>
    <definedName name="HapIKVA">#REF!</definedName>
    <definedName name="HapIKvar" localSheetId="1">#REF!</definedName>
    <definedName name="HapIKvar">#REF!</definedName>
    <definedName name="HapIKW" localSheetId="1">#REF!</definedName>
    <definedName name="HapIKW">#REF!</definedName>
    <definedName name="HapKVA" localSheetId="1">#REF!</definedName>
    <definedName name="HapKVA">#REF!</definedName>
    <definedName name="HapSKVA" localSheetId="1">#REF!</definedName>
    <definedName name="HapSKVA">#REF!</definedName>
    <definedName name="HapSKW" localSheetId="1">#REF!</definedName>
    <definedName name="HapSKW">#REF!</definedName>
    <definedName name="HarvestingWage" localSheetId="1">#REF!</definedName>
    <definedName name="HarvestingWage">#REF!</definedName>
    <definedName name="hattho" localSheetId="1">#REF!</definedName>
    <definedName name="hattho">#REF!</definedName>
    <definedName name="hau" localSheetId="1">#REF!</definedName>
    <definedName name="hau">#REF!</definedName>
    <definedName name="hb." localSheetId="1">#REF!</definedName>
    <definedName name="hb.">#REF!</definedName>
    <definedName name="Hbb" localSheetId="1">#REF!</definedName>
    <definedName name="Hbb">#REF!</definedName>
    <definedName name="HBC" localSheetId="1">#REF!</definedName>
    <definedName name="HBC">#REF!</definedName>
    <definedName name="HbHcOnOff" localSheetId="1">#REF!</definedName>
    <definedName name="HbHcOnOff">#REF!</definedName>
    <definedName name="HBL" localSheetId="1">#REF!</definedName>
    <definedName name="HBL">#REF!</definedName>
    <definedName name="HBTFF" localSheetId="1">#REF!</definedName>
    <definedName name="HBTFF">#REF!</definedName>
    <definedName name="Hbtt" localSheetId="1">#REF!</definedName>
    <definedName name="Hbtt">#REF!</definedName>
    <definedName name="hc" localSheetId="1">#REF!</definedName>
    <definedName name="hc">#REF!</definedName>
    <definedName name="hc." localSheetId="1">#REF!</definedName>
    <definedName name="hc.">#REF!</definedName>
    <definedName name="hc0.75" localSheetId="1">#REF!</definedName>
    <definedName name="hc0.75">#REF!</definedName>
    <definedName name="Hcb" localSheetId="1">#REF!</definedName>
    <definedName name="Hcb">#REF!</definedName>
    <definedName name="HCM" localSheetId="1">#REF!</definedName>
    <definedName name="HCM">#REF!</definedName>
    <definedName name="HCNA" hidden="1">{"'Sheet1'!$L$16"}</definedName>
    <definedName name="HCPH" localSheetId="1">#REF!</definedName>
    <definedName name="HCPH">#REF!</definedName>
    <definedName name="HCS" localSheetId="1">#REF!</definedName>
    <definedName name="HCS">#REF!</definedName>
    <definedName name="HCT" localSheetId="1">#REF!</definedName>
    <definedName name="HCT">#REF!</definedName>
    <definedName name="Hctt" localSheetId="1">#REF!</definedName>
    <definedName name="Hctt">#REF!</definedName>
    <definedName name="HCU" localSheetId="1">#REF!</definedName>
    <definedName name="HCU">#REF!</definedName>
    <definedName name="Hd" localSheetId="1">#REF!</definedName>
    <definedName name="Hd">#REF!</definedName>
    <definedName name="Hdb" localSheetId="1">#REF!</definedName>
    <definedName name="Hdb">#REF!</definedName>
    <definedName name="HDC" localSheetId="1">#REF!</definedName>
    <definedName name="HDC">#REF!</definedName>
    <definedName name="hdd" localSheetId="1">#REF!</definedName>
    <definedName name="hdd">#REF!</definedName>
    <definedName name="Hdtt" localSheetId="1">#REF!</definedName>
    <definedName name="Hdtt">#REF!</definedName>
    <definedName name="HDU" localSheetId="1">#REF!</definedName>
    <definedName name="HDU">#REF!</definedName>
    <definedName name="HDV" localSheetId="1">#REF!</definedName>
    <definedName name="HDV">#REF!</definedName>
    <definedName name="HE_SO_KHO_KHAN_CANG_DAY" localSheetId="1">#REF!</definedName>
    <definedName name="HE_SO_KHO_KHAN_CANG_DAY">#REF!</definedName>
    <definedName name="Heä_soá_laép_xaø_H">1.7</definedName>
    <definedName name="heä_soá_sình_laày" localSheetId="1">#REF!</definedName>
    <definedName name="heä_soá_sình_laày">#REF!</definedName>
    <definedName name="Hello">#N/A</definedName>
    <definedName name="HeSo" localSheetId="1">#REF!</definedName>
    <definedName name="HeSo">#REF!</definedName>
    <definedName name="HFFTRB" localSheetId="1">#REF!</definedName>
    <definedName name="HFFTRB">#REF!</definedName>
    <definedName name="HFFTSF" localSheetId="1">#REF!</definedName>
    <definedName name="HFFTSF">#REF!</definedName>
    <definedName name="Hg" localSheetId="1">#REF!</definedName>
    <definedName name="Hg">#REF!</definedName>
    <definedName name="hgh" hidden="1">{"'Sheet1'!$L$16"}</definedName>
    <definedName name="HGLTB" localSheetId="1">#REF!</definedName>
    <definedName name="HGLTB">#REF!</definedName>
    <definedName name="HH" localSheetId="1">#REF!</definedName>
    <definedName name="HH">#REF!</definedName>
    <definedName name="HH10HT" localSheetId="1">#REF!</definedName>
    <definedName name="HH10HT">#REF!</definedName>
    <definedName name="HH11HT" localSheetId="1">#REF!</definedName>
    <definedName name="HH11HT">#REF!</definedName>
    <definedName name="HH12HT" localSheetId="1">#REF!</definedName>
    <definedName name="HH12HT">#REF!</definedName>
    <definedName name="HH13HT" localSheetId="1">#REF!</definedName>
    <definedName name="HH13HT">#REF!</definedName>
    <definedName name="HH14HT" localSheetId="1">#REF!</definedName>
    <definedName name="HH14HT">#REF!</definedName>
    <definedName name="HH17HT" localSheetId="1">#REF!</definedName>
    <definedName name="HH17HT">#REF!</definedName>
    <definedName name="HH18HT" localSheetId="1">#REF!</definedName>
    <definedName name="HH18HT">#REF!</definedName>
    <definedName name="HH1HT" localSheetId="1">#REF!</definedName>
    <definedName name="HH1HT">#REF!</definedName>
    <definedName name="HH21HT" localSheetId="1">#REF!</definedName>
    <definedName name="HH21HT">#REF!</definedName>
    <definedName name="HH22HT" localSheetId="1">#REF!</definedName>
    <definedName name="HH22HT">#REF!</definedName>
    <definedName name="HH23HT" localSheetId="1">#REF!</definedName>
    <definedName name="HH23HT">#REF!</definedName>
    <definedName name="HH24HT" localSheetId="1">#REF!</definedName>
    <definedName name="HH24HT">#REF!</definedName>
    <definedName name="HH25HT" localSheetId="1">#REF!</definedName>
    <definedName name="HH25HT">#REF!</definedName>
    <definedName name="HH26HT" localSheetId="1">#REF!</definedName>
    <definedName name="HH26HT">#REF!</definedName>
    <definedName name="HH2HT" localSheetId="1">#REF!</definedName>
    <definedName name="HH2HT">#REF!</definedName>
    <definedName name="HH3HT" localSheetId="1">#REF!</definedName>
    <definedName name="HH3HT">#REF!</definedName>
    <definedName name="HH4HT" localSheetId="1">#REF!</definedName>
    <definedName name="HH4HT">#REF!</definedName>
    <definedName name="HH5HT" localSheetId="1">#REF!</definedName>
    <definedName name="HH5HT">#REF!</definedName>
    <definedName name="HH6HT" localSheetId="1">#REF!</definedName>
    <definedName name="HH6HT">#REF!</definedName>
    <definedName name="HH7HT" localSheetId="1">#REF!</definedName>
    <definedName name="HH7HT">#REF!</definedName>
    <definedName name="HH8HT" localSheetId="1">#REF!</definedName>
    <definedName name="HH8HT">#REF!</definedName>
    <definedName name="HH9HT" localSheetId="1">#REF!</definedName>
    <definedName name="HH9HT">#REF!</definedName>
    <definedName name="HHcat" localSheetId="1">#REF!</definedName>
    <definedName name="HHcat">#REF!</definedName>
    <definedName name="HHda" localSheetId="1">#REF!</definedName>
    <definedName name="HHda">#REF!</definedName>
    <definedName name="hhhh" localSheetId="1">#REF!</definedName>
    <definedName name="hhhh">#REF!</definedName>
    <definedName name="HHHT" localSheetId="1">#REF!</definedName>
    <definedName name="HHHT">#REF!</definedName>
    <definedName name="HHIC" localSheetId="1">#REF!</definedName>
    <definedName name="HHIC">#REF!</definedName>
    <definedName name="HHT" localSheetId="1">#REF!</definedName>
    <definedName name="HHT">#REF!</definedName>
    <definedName name="HHTT" localSheetId="1">#REF!</definedName>
    <definedName name="HHTT">#REF!</definedName>
    <definedName name="HHxm" localSheetId="1">#REF!</definedName>
    <definedName name="HHxm">#REF!</definedName>
    <definedName name="HiddenRows" localSheetId="1" hidden="1">#REF!</definedName>
    <definedName name="HiddenRows" hidden="1">#REF!</definedName>
    <definedName name="hien" localSheetId="1">#REF!</definedName>
    <definedName name="hien">#REF!</definedName>
    <definedName name="Hinh_thuc" localSheetId="1">#REF!</definedName>
    <definedName name="Hinh_thuc">#REF!</definedName>
    <definedName name="HJ" hidden="1">{"'Sheet1'!$L$16"}</definedName>
    <definedName name="hjk" hidden="1">{"'Sheet1'!$L$16"}</definedName>
    <definedName name="HKE" localSheetId="1">#REF!</definedName>
    <definedName name="HKE">#REF!</definedName>
    <definedName name="HKL" localSheetId="1">#REF!</definedName>
    <definedName name="HKL">#REF!</definedName>
    <definedName name="HKLHI" localSheetId="1">#REF!</definedName>
    <definedName name="HKLHI">#REF!</definedName>
    <definedName name="HKLL" localSheetId="1">#REF!</definedName>
    <definedName name="HKLL">#REF!</definedName>
    <definedName name="HKLLLO" localSheetId="1">#REF!</definedName>
    <definedName name="HKLLLO">#REF!</definedName>
    <definedName name="HLIC" localSheetId="1">#REF!</definedName>
    <definedName name="HLIC">#REF!</definedName>
    <definedName name="HLU" localSheetId="1">#REF!</definedName>
    <definedName name="HLU">#REF!</definedName>
    <definedName name="HMC" localSheetId="1">#REF!</definedName>
    <definedName name="HMC">#REF!</definedName>
    <definedName name="HMS" localSheetId="1">#REF!</definedName>
    <definedName name="HMS">#REF!</definedName>
    <definedName name="HMVLNCM" localSheetId="1">#REF!</definedName>
    <definedName name="HMVLNCM">#REF!</definedName>
    <definedName name="ho" localSheetId="1">#REF!</definedName>
    <definedName name="ho">#REF!</definedName>
    <definedName name="hÖ_sè_vËt_liÖu_ho__b_nh" localSheetId="1">#REF!</definedName>
    <definedName name="hÖ_sè_vËt_liÖu_ho__b_nh">#REF!</definedName>
    <definedName name="hoc">55000</definedName>
    <definedName name="hoida" localSheetId="1">#REF!</definedName>
    <definedName name="hoida">#REF!</definedName>
    <definedName name="hoigio" localSheetId="1">#REF!</definedName>
    <definedName name="hoigio">#REF!</definedName>
    <definedName name="holan" localSheetId="1">#REF!</definedName>
    <definedName name="holan">#REF!</definedName>
    <definedName name="HOME_MANP" localSheetId="1">#REF!</definedName>
    <definedName name="HOME_MANP">#REF!</definedName>
    <definedName name="HOMEOFFICE_COST" localSheetId="1">#REF!</definedName>
    <definedName name="HOMEOFFICE_COST">#REF!</definedName>
    <definedName name="Hong_Quang" localSheetId="1">#REF!</definedName>
    <definedName name="Hong_Quang">#REF!</definedName>
    <definedName name="Hopnoicap" localSheetId="1">#REF!</definedName>
    <definedName name="Hopnoicap">#REF!</definedName>
    <definedName name="Hoten" localSheetId="1">#REF!</definedName>
    <definedName name="Hoten">#REF!</definedName>
    <definedName name="Hoto" localSheetId="1">#REF!</definedName>
    <definedName name="Hoto">#REF!</definedName>
    <definedName name="hotrongcay" localSheetId="1">#REF!</definedName>
    <definedName name="hotrongcay">#REF!</definedName>
    <definedName name="Hoü_vaì_tãn" localSheetId="1">#REF!</definedName>
    <definedName name="Hoü_vaì_tãn">#REF!</definedName>
    <definedName name="Hp" localSheetId="1">#REF!</definedName>
    <definedName name="Hp">#REF!</definedName>
    <definedName name="HPCAU10" localSheetId="1">#REF!</definedName>
    <definedName name="HPCAU10">#REF!</definedName>
    <definedName name="HPCAU22" localSheetId="1">#REF!</definedName>
    <definedName name="HPCAU22">#REF!</definedName>
    <definedName name="HPCAU7" localSheetId="1">#REF!</definedName>
    <definedName name="HPCAU7">#REF!</definedName>
    <definedName name="HPCAU8" localSheetId="1">#REF!</definedName>
    <definedName name="HPCAU8">#REF!</definedName>
    <definedName name="HPCAU9" localSheetId="1">#REF!</definedName>
    <definedName name="HPCAU9">#REF!</definedName>
    <definedName name="HPKHAC" localSheetId="1">#REF!</definedName>
    <definedName name="HPKHAC">#REF!</definedName>
    <definedName name="HR" localSheetId="1">#REF!</definedName>
    <definedName name="HR">#REF!</definedName>
    <definedName name="HRC" localSheetId="1">#REF!</definedName>
    <definedName name="HRC">#REF!</definedName>
    <definedName name="hs">3.36</definedName>
    <definedName name="Hsc" localSheetId="1">#REF!</definedName>
    <definedName name="Hsc">#REF!</definedName>
    <definedName name="HSCK" localSheetId="1">#REF!</definedName>
    <definedName name="HSCK">#REF!</definedName>
    <definedName name="hscpc" localSheetId="1">#REF!</definedName>
    <definedName name="hscpc">#REF!</definedName>
    <definedName name="HSCPCC" localSheetId="1">#REF!</definedName>
    <definedName name="HSCPCC">#REF!</definedName>
    <definedName name="hscpcd" localSheetId="1">#REF!</definedName>
    <definedName name="hscpcd">#REF!</definedName>
    <definedName name="hscq" localSheetId="1">#REF!</definedName>
    <definedName name="hscq">#REF!</definedName>
    <definedName name="HSCT3">0.1</definedName>
    <definedName name="hsd" localSheetId="1">#REF!</definedName>
    <definedName name="hsd">#REF!</definedName>
    <definedName name="HSDBGT" localSheetId="1">#REF!</definedName>
    <definedName name="HSDBGT">#REF!</definedName>
    <definedName name="hsdc" localSheetId="1">#REF!</definedName>
    <definedName name="hsdc">#REF!</definedName>
    <definedName name="hsdc1" localSheetId="1">#REF!</definedName>
    <definedName name="hsdc1">#REF!</definedName>
    <definedName name="HSDN">2.5</definedName>
    <definedName name="HSFTRB" localSheetId="1">#REF!</definedName>
    <definedName name="HSFTRB">#REF!</definedName>
    <definedName name="HSGG">#N/A</definedName>
    <definedName name="HSHH" localSheetId="1">#REF!</definedName>
    <definedName name="HSHH">#REF!</definedName>
    <definedName name="HSHHUT" localSheetId="1">#REF!</definedName>
    <definedName name="HSHHUT">#REF!</definedName>
    <definedName name="hsk" localSheetId="1">#REF!</definedName>
    <definedName name="hsk">#REF!</definedName>
    <definedName name="HSKK35" localSheetId="1">#REF!</definedName>
    <definedName name="HSKK35">#REF!</definedName>
    <definedName name="HSKT" localSheetId="1">#REF!</definedName>
    <definedName name="HSKT">#REF!</definedName>
    <definedName name="hskt1" localSheetId="1">#REF!</definedName>
    <definedName name="hskt1">#REF!</definedName>
    <definedName name="hskt2" localSheetId="1">#REF!</definedName>
    <definedName name="hskt2">#REF!</definedName>
    <definedName name="HSKTST" localSheetId="1">#REF!</definedName>
    <definedName name="HSKTST">#REF!</definedName>
    <definedName name="hskv" localSheetId="1">#REF!</definedName>
    <definedName name="hskv">#REF!</definedName>
    <definedName name="hsl" localSheetId="1">#REF!</definedName>
    <definedName name="hsl">#REF!</definedName>
    <definedName name="HSlan" localSheetId="1">#REF!</definedName>
    <definedName name="HSlan">#REF!</definedName>
    <definedName name="HSLT" localSheetId="1">#REF!</definedName>
    <definedName name="HSLT">#REF!</definedName>
    <definedName name="hslx" localSheetId="1">#REF!</definedName>
    <definedName name="hslx">#REF!</definedName>
    <definedName name="HSLXH">1.7</definedName>
    <definedName name="HSLXP" localSheetId="1">#REF!</definedName>
    <definedName name="HSLXP">#REF!</definedName>
    <definedName name="hsm">1.4</definedName>
    <definedName name="hsmn" localSheetId="1">#REF!</definedName>
    <definedName name="hsmn">#REF!</definedName>
    <definedName name="hsn">0.5</definedName>
    <definedName name="hsnc_cau">1.626</definedName>
    <definedName name="hsnc_cau2">1.626</definedName>
    <definedName name="hsnc_d">1.6356</definedName>
    <definedName name="hsnc_d2">1.6356</definedName>
    <definedName name="hsncd" localSheetId="1">#REF!</definedName>
    <definedName name="hsncd">#REF!</definedName>
    <definedName name="HSQD" localSheetId="1">#REF!</definedName>
    <definedName name="HSQD">#REF!</definedName>
    <definedName name="HSSL" localSheetId="1">#REF!</definedName>
    <definedName name="HSSL">#REF!</definedName>
    <definedName name="hßm4" localSheetId="1">#REF!</definedName>
    <definedName name="hßm4">#REF!</definedName>
    <definedName name="hstb" localSheetId="1">#REF!</definedName>
    <definedName name="hstb">#REF!</definedName>
    <definedName name="hstdtk" localSheetId="1">#REF!</definedName>
    <definedName name="hstdtk">#REF!</definedName>
    <definedName name="hsthep" localSheetId="1">#REF!</definedName>
    <definedName name="hsthep">#REF!</definedName>
    <definedName name="HSTHEPDEN" localSheetId="1">#REF!</definedName>
    <definedName name="HSTHEPDEN">#REF!</definedName>
    <definedName name="hstn" localSheetId="1">#REF!</definedName>
    <definedName name="hstn">#REF!</definedName>
    <definedName name="HSTNDN" localSheetId="1">#REF!</definedName>
    <definedName name="HSTNDN">#REF!</definedName>
    <definedName name="Hstt" localSheetId="1">#REF!</definedName>
    <definedName name="Hstt">#REF!</definedName>
    <definedName name="hsUd" localSheetId="1">#REF!</definedName>
    <definedName name="hsUd">#REF!</definedName>
    <definedName name="HSVAT" localSheetId="1">#REF!</definedName>
    <definedName name="HSVAT">#REF!</definedName>
    <definedName name="HSVC" localSheetId="1">#REF!</definedName>
    <definedName name="HSVC">#REF!</definedName>
    <definedName name="HSVC1" localSheetId="1">#REF!</definedName>
    <definedName name="HSVC1">#REF!</definedName>
    <definedName name="HSVC2" localSheetId="1">#REF!</definedName>
    <definedName name="HSVC2">#REF!</definedName>
    <definedName name="HSVC3" localSheetId="1">#REF!</definedName>
    <definedName name="HSVC3">#REF!</definedName>
    <definedName name="hsvl" localSheetId="1">#REF!</definedName>
    <definedName name="hsvl">#REF!</definedName>
    <definedName name="hsvl2">1</definedName>
    <definedName name="HSXA" localSheetId="1">#REF!</definedName>
    <definedName name="HSXA">#REF!</definedName>
    <definedName name="hsxk" localSheetId="1">#REF!</definedName>
    <definedName name="hsxk">#REF!</definedName>
    <definedName name="hsxm" localSheetId="1">#REF!</definedName>
    <definedName name="hsxm">#REF!</definedName>
    <definedName name="HT" localSheetId="1">#REF!</definedName>
    <definedName name="HT">#REF!</definedName>
    <definedName name="HTD" localSheetId="1">#REF!</definedName>
    <definedName name="HTD">#REF!</definedName>
    <definedName name="htdd2003" localSheetId="1">#REF!</definedName>
    <definedName name="htdd2003">#REF!</definedName>
    <definedName name="HTHH" localSheetId="1">#REF!</definedName>
    <definedName name="HTHH">#REF!</definedName>
    <definedName name="htlm" hidden="1">{"'Sheet1'!$L$16"}</definedName>
    <definedName name="HTML_CodePage" hidden="1">950</definedName>
    <definedName name="HTML_Control"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1">#REF!</definedName>
    <definedName name="HTNC">#REF!</definedName>
    <definedName name="HTS" localSheetId="1">#REF!</definedName>
    <definedName name="HTS">#REF!</definedName>
    <definedName name="HTT" localSheetId="1">#REF!</definedName>
    <definedName name="HTT">#REF!</definedName>
    <definedName name="HTU" localSheetId="1">#REF!</definedName>
    <definedName name="HTU">#REF!</definedName>
    <definedName name="HTV" localSheetId="1">#REF!</definedName>
    <definedName name="HTV">#REF!</definedName>
    <definedName name="HTVC" localSheetId="1">#REF!</definedName>
    <definedName name="HTVC">#REF!</definedName>
    <definedName name="HTVL" localSheetId="1">#REF!</definedName>
    <definedName name="HTVL">#REF!</definedName>
    <definedName name="hu" hidden="1">{"'Sheet1'!$L$16"}</definedName>
    <definedName name="HUB" localSheetId="1">#REF!</definedName>
    <definedName name="HUB">#REF!</definedName>
    <definedName name="hung" hidden="1">{"'Sheet1'!$L$16"}</definedName>
    <definedName name="huy" hidden="1">{"'Sheet1'!$L$16"}</definedName>
    <definedName name="huy_xoa" hidden="1">{"'Sheet1'!$L$16"}</definedName>
    <definedName name="huy_xoa2" hidden="1">{"'Sheet1'!$L$16"}</definedName>
    <definedName name="HV" localSheetId="1">#REF!</definedName>
    <definedName name="HV">#REF!</definedName>
    <definedName name="hvac" localSheetId="1">#REF!</definedName>
    <definedName name="hvac">#REF!</definedName>
    <definedName name="hvacctr" localSheetId="1">#REF!</definedName>
    <definedName name="hvacctr">#REF!</definedName>
    <definedName name="hvacgis" localSheetId="1">#REF!</definedName>
    <definedName name="hvacgis">#REF!</definedName>
    <definedName name="hvacgis4" localSheetId="1">#REF!</definedName>
    <definedName name="hvacgis4">#REF!</definedName>
    <definedName name="HVBC" localSheetId="1">#REF!</definedName>
    <definedName name="HVBC">#REF!</definedName>
    <definedName name="HVC" localSheetId="1">#REF!</definedName>
    <definedName name="HVC">#REF!</definedName>
    <definedName name="Hvk" localSheetId="1">#REF!</definedName>
    <definedName name="Hvk">#REF!</definedName>
    <definedName name="HVL" localSheetId="1">#REF!</definedName>
    <definedName name="HVL">#REF!</definedName>
    <definedName name="HVP" localSheetId="1">#REF!</definedName>
    <definedName name="HVP">#REF!</definedName>
    <definedName name="hvt" localSheetId="1">#REF!</definedName>
    <definedName name="hvt">#REF!</definedName>
    <definedName name="hvtb" localSheetId="1">#REF!</definedName>
    <definedName name="hvtb">#REF!</definedName>
    <definedName name="hvttt" localSheetId="1">#REF!</definedName>
    <definedName name="hvttt">#REF!</definedName>
    <definedName name="Hxk" localSheetId="1">#REF!</definedName>
    <definedName name="Hxk">#REF!</definedName>
    <definedName name="Hxn" localSheetId="1">#REF!</definedName>
    <definedName name="Hxn">#REF!</definedName>
    <definedName name="I" localSheetId="1">#REF!</definedName>
    <definedName name="I">#REF!</definedName>
    <definedName name="I_A" localSheetId="1">#REF!</definedName>
    <definedName name="I_A">#REF!</definedName>
    <definedName name="I_B" localSheetId="1">#REF!</definedName>
    <definedName name="I_B">#REF!</definedName>
    <definedName name="I_c" localSheetId="1">#REF!</definedName>
    <definedName name="I_c">#REF!</definedName>
    <definedName name="I_p" localSheetId="1">#REF!</definedName>
    <definedName name="I_p">#REF!</definedName>
    <definedName name="IDLAB_COST" localSheetId="1">#REF!</definedName>
    <definedName name="IDLAB_COST">#REF!</definedName>
    <definedName name="II_A" localSheetId="1">#REF!</definedName>
    <definedName name="II_A">#REF!</definedName>
    <definedName name="II_B" localSheetId="1">#REF!</definedName>
    <definedName name="II_B">#REF!</definedName>
    <definedName name="II_c" localSheetId="1">#REF!</definedName>
    <definedName name="II_c">#REF!</definedName>
    <definedName name="III_a" localSheetId="1">#REF!</definedName>
    <definedName name="III_a">#REF!</definedName>
    <definedName name="III_B" localSheetId="1">#REF!</definedName>
    <definedName name="III_B">#REF!</definedName>
    <definedName name="III_c" localSheetId="1">#REF!</definedName>
    <definedName name="III_c">#REF!</definedName>
    <definedName name="IMPORT" localSheetId="1">#REF!</definedName>
    <definedName name="IMPORT">#REF!</definedName>
    <definedName name="in" localSheetId="1">#REF!</definedName>
    <definedName name="in">#REF!</definedName>
    <definedName name="IND_LAB" localSheetId="1">#REF!</definedName>
    <definedName name="IND_LAB">#REF!</definedName>
    <definedName name="INDMANP" localSheetId="1">#REF!</definedName>
    <definedName name="INDMANP">#REF!</definedName>
    <definedName name="INF" localSheetId="1">#REF!</definedName>
    <definedName name="INF">#REF!</definedName>
    <definedName name="Ing" localSheetId="1">#REF!</definedName>
    <definedName name="Ing">#REF!</definedName>
    <definedName name="INPUT" localSheetId="1">#REF!</definedName>
    <definedName name="INPUT">#REF!</definedName>
    <definedName name="INPUT1" localSheetId="1">#REF!</definedName>
    <definedName name="INPUT1">#REF!</definedName>
    <definedName name="inputCosti" localSheetId="1">#REF!</definedName>
    <definedName name="inputCosti">#REF!</definedName>
    <definedName name="inputLf" localSheetId="1">#REF!</definedName>
    <definedName name="inputLf">#REF!</definedName>
    <definedName name="inputWTP" localSheetId="1">#REF!</definedName>
    <definedName name="inputWTP">#REF!</definedName>
    <definedName name="INT" localSheetId="1">#REF!</definedName>
    <definedName name="INT">#REF!</definedName>
    <definedName name="iÒu_chØnh_theo_TT03">hsm</definedName>
    <definedName name="Ip" localSheetId="1">#REF!</definedName>
    <definedName name="Ip">#REF!</definedName>
    <definedName name="Ip_" localSheetId="1">#REF!</definedName>
    <definedName name="Ip_">#REF!</definedName>
    <definedName name="IS_a" localSheetId="1">#REF!</definedName>
    <definedName name="IS_a">#REF!</definedName>
    <definedName name="IS_Clay" localSheetId="1">#REF!</definedName>
    <definedName name="IS_Clay">#REF!</definedName>
    <definedName name="IS_pH" localSheetId="1">#REF!</definedName>
    <definedName name="IS_pH">#REF!</definedName>
    <definedName name="IST" localSheetId="1">#REF!</definedName>
    <definedName name="IST">#REF!</definedName>
    <definedName name="it" hidden="1">{"'Sheet1'!$L$16"}</definedName>
    <definedName name="itd1.5" localSheetId="1">#REF!</definedName>
    <definedName name="itd1.5">#REF!</definedName>
    <definedName name="itdd1.5" localSheetId="1">#REF!</definedName>
    <definedName name="itdd1.5">#REF!</definedName>
    <definedName name="itddgoi" localSheetId="1">#REF!</definedName>
    <definedName name="itddgoi">#REF!</definedName>
    <definedName name="itdg" localSheetId="1">#REF!</definedName>
    <definedName name="itdg">#REF!</definedName>
    <definedName name="itdgoi" localSheetId="1">#REF!</definedName>
    <definedName name="itdgoi">#REF!</definedName>
    <definedName name="ITEM" localSheetId="1">#REF!</definedName>
    <definedName name="ITEM">#REF!</definedName>
    <definedName name="ith1.5" localSheetId="1">#REF!</definedName>
    <definedName name="ith1.5">#REF!</definedName>
    <definedName name="ithg" localSheetId="1">#REF!</definedName>
    <definedName name="ithg">#REF!</definedName>
    <definedName name="ithgoi" localSheetId="1">#REF!</definedName>
    <definedName name="ithgoi">#REF!</definedName>
    <definedName name="IWTP" localSheetId="1">#REF!</definedName>
    <definedName name="IWTP">#REF!</definedName>
    <definedName name="j" localSheetId="1">#REF!</definedName>
    <definedName name="j">#REF!</definedName>
    <definedName name="J.O" localSheetId="1">#REF!</definedName>
    <definedName name="J.O">#REF!</definedName>
    <definedName name="J.O_GT" localSheetId="1">#REF!</definedName>
    <definedName name="J.O_GT">#REF!</definedName>
    <definedName name="j1." localSheetId="1">#REF!</definedName>
    <definedName name="j1.">#REF!</definedName>
    <definedName name="j2.." localSheetId="1">#REF!</definedName>
    <definedName name="j2..">#REF!</definedName>
    <definedName name="j356C8" localSheetId="1">#REF!</definedName>
    <definedName name="j356C8">#REF!</definedName>
    <definedName name="J81j81" localSheetId="1">#REF!</definedName>
    <definedName name="J81j81">#REF!</definedName>
    <definedName name="JH" hidden="1">{"'Sheet1'!$L$16"}</definedName>
    <definedName name="JHJ" hidden="1">{"'Sheet1'!$L$16"}</definedName>
    <definedName name="jhk" hidden="1">{"'Sheet1'!$L$16"}</definedName>
    <definedName name="jhnjnn" localSheetId="1">#REF!</definedName>
    <definedName name="jhnjnn">#REF!</definedName>
    <definedName name="jkjhk" hidden="1">{"'Sheet1'!$L$16"}</definedName>
    <definedName name="JKJK" hidden="1">{"'Sheet1'!$L$16"}</definedName>
    <definedName name="JLJKL" hidden="1">{"'Sheet1'!$L$16"}</definedName>
    <definedName name="k" localSheetId="1">#REF!</definedName>
    <definedName name="k">#REF!</definedName>
    <definedName name="k.." localSheetId="1">#REF!</definedName>
    <definedName name="k..">#REF!</definedName>
    <definedName name="K_Class1" localSheetId="1">#REF!</definedName>
    <definedName name="K_Class1">#REF!</definedName>
    <definedName name="K_Class2" localSheetId="1">#REF!</definedName>
    <definedName name="K_Class2">#REF!</definedName>
    <definedName name="K_Class3" localSheetId="1">#REF!</definedName>
    <definedName name="K_Class3">#REF!</definedName>
    <definedName name="K_Class4" localSheetId="1">#REF!</definedName>
    <definedName name="K_Class4">#REF!</definedName>
    <definedName name="K_Class5" localSheetId="1">#REF!</definedName>
    <definedName name="K_Class5">#REF!</definedName>
    <definedName name="K_con" localSheetId="1">#REF!</definedName>
    <definedName name="K_con">#REF!</definedName>
    <definedName name="K_L" localSheetId="1">#REF!</definedName>
    <definedName name="K_L">#REF!</definedName>
    <definedName name="K_lchae" localSheetId="1">#REF!</definedName>
    <definedName name="K_lchae">#REF!</definedName>
    <definedName name="K_run" localSheetId="1">#REF!</definedName>
    <definedName name="K_run">#REF!</definedName>
    <definedName name="K_sed" localSheetId="1">#REF!</definedName>
    <definedName name="K_sed">#REF!</definedName>
    <definedName name="k_xoa"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A" localSheetId="1">#REF!</definedName>
    <definedName name="KA">#REF!</definedName>
    <definedName name="ka." localSheetId="1">#REF!</definedName>
    <definedName name="ka.">#REF!</definedName>
    <definedName name="KAE" localSheetId="1">#REF!</definedName>
    <definedName name="KAE">#REF!</definedName>
    <definedName name="KAS" localSheetId="1">#REF!</definedName>
    <definedName name="KAS">#REF!</definedName>
    <definedName name="kb" localSheetId="1">#REF!</definedName>
    <definedName name="kb">#REF!</definedName>
    <definedName name="kc" localSheetId="1">#REF!</definedName>
    <definedName name="kc">#REF!</definedName>
    <definedName name="kcdd" localSheetId="1">#REF!</definedName>
    <definedName name="kcdd">#REF!</definedName>
    <definedName name="kcg" localSheetId="1">#REF!</definedName>
    <definedName name="kcg">#REF!</definedName>
    <definedName name="kcong" localSheetId="1">#REF!</definedName>
    <definedName name="kcong">#REF!</definedName>
    <definedName name="Kcto" localSheetId="1">#REF!</definedName>
    <definedName name="Kcto">#REF!</definedName>
    <definedName name="Kctx" localSheetId="1">#REF!</definedName>
    <definedName name="Kctx">#REF!</definedName>
    <definedName name="KDC" localSheetId="1">#REF!</definedName>
    <definedName name="KDC">#REF!</definedName>
    <definedName name="kdien" localSheetId="1">#REF!</definedName>
    <definedName name="kdien">#REF!</definedName>
    <definedName name="KE_HOACH_VON_PHU_THU" localSheetId="1">#REF!</definedName>
    <definedName name="KE_HOACH_VON_PHU_THU">#REF!</definedName>
    <definedName name="KeBve" localSheetId="1">#REF!</definedName>
    <definedName name="KeBve">#REF!</definedName>
    <definedName name="kem" localSheetId="1">#REF!</definedName>
    <definedName name="kem">#REF!</definedName>
    <definedName name="Kepcapcacloai" localSheetId="1">#REF!</definedName>
    <definedName name="Kepcapcacloai">#REF!</definedName>
    <definedName name="KFFMAX" localSheetId="1">#REF!</definedName>
    <definedName name="KFFMAX">#REF!</definedName>
    <definedName name="KFFMIN" localSheetId="1">#REF!</definedName>
    <definedName name="KFFMIN">#REF!</definedName>
    <definedName name="KgBM" localSheetId="1">#REF!</definedName>
    <definedName name="KgBM">#REF!</definedName>
    <definedName name="Kgcot" localSheetId="1">#REF!</definedName>
    <definedName name="Kgcot">#REF!</definedName>
    <definedName name="KgCTd4" localSheetId="1">#REF!</definedName>
    <definedName name="KgCTd4">#REF!</definedName>
    <definedName name="KgCTt4" localSheetId="1">#REF!</definedName>
    <definedName name="KgCTt4">#REF!</definedName>
    <definedName name="Kgdamd4" localSheetId="1">#REF!</definedName>
    <definedName name="Kgdamd4">#REF!</definedName>
    <definedName name="Kgdamt4" localSheetId="1">#REF!</definedName>
    <definedName name="Kgdamt4">#REF!</definedName>
    <definedName name="Kgmong" localSheetId="1">#REF!</definedName>
    <definedName name="Kgmong">#REF!</definedName>
    <definedName name="KgNXOLdk" localSheetId="1">#REF!</definedName>
    <definedName name="KgNXOLdk">#REF!</definedName>
    <definedName name="Kgsan" localSheetId="1">#REF!</definedName>
    <definedName name="Kgsan">#REF!</definedName>
    <definedName name="kh" localSheetId="1">#REF!</definedName>
    <definedName name="kh">#REF!</definedName>
    <definedName name="KH_Chang" localSheetId="1">#REF!</definedName>
    <definedName name="KH_Chang">#REF!</definedName>
    <definedName name="khac">2</definedName>
    <definedName name="khac1" localSheetId="1">#REF!</definedName>
    <definedName name="khac1">#REF!</definedName>
    <definedName name="khac2" localSheetId="1">#REF!</definedName>
    <definedName name="khac2">#REF!</definedName>
    <definedName name="khanang" localSheetId="1">#REF!</definedName>
    <definedName name="khanang">#REF!</definedName>
    <definedName name="Khanhdonnoitrunggiannoidieuchinh" localSheetId="1">#REF!</definedName>
    <definedName name="Khanhdonnoitrunggiannoidieuchinh">#REF!</definedName>
    <definedName name="KHKQKD" localSheetId="1">#REF!</definedName>
    <definedName name="KHKQKD">#REF!</definedName>
    <definedName name="KHldatcat" localSheetId="1">#REF!</definedName>
    <definedName name="KHldatcat">#REF!</definedName>
    <definedName name="khoanbt">#N/A</definedName>
    <definedName name="khoand">#N/A</definedName>
    <definedName name="khoanda">#N/A</definedName>
    <definedName name="khoansat">#N/A</definedName>
    <definedName name="khoanthep">#N/A</definedName>
    <definedName name="khoanxd">#N/A</definedName>
    <definedName name="khobac" localSheetId="1">#REF!</definedName>
    <definedName name="khobac">#REF!</definedName>
    <definedName name="KHOI_LUONG_DAT_DAO_DAP" localSheetId="1">#REF!</definedName>
    <definedName name="KHOI_LUONG_DAT_DAO_DAP">#REF!</definedName>
    <definedName name="khong" localSheetId="1">#REF!</definedName>
    <definedName name="khong">#REF!</definedName>
    <definedName name="khongtruotgia" hidden="1">{"'Sheet1'!$L$16"}</definedName>
    <definedName name="KHTHUE" localSheetId="1">#REF!</definedName>
    <definedName name="KHTHUE">#REF!</definedName>
    <definedName name="KhuDanCuDucXuan" localSheetId="1">#REF!</definedName>
    <definedName name="KhuDanCuDucXuan">#REF!</definedName>
    <definedName name="KhuVHthethaoTongDich" localSheetId="1">#REF!</definedName>
    <definedName name="KhuVHthethaoTongDich">#REF!</definedName>
    <definedName name="kich">#N/A</definedName>
    <definedName name="kich18">#N/A</definedName>
    <definedName name="kiem" localSheetId="1">#REF!</definedName>
    <definedName name="kiem">#REF!</definedName>
    <definedName name="Kiem_tra_trung_ten" localSheetId="1">#REF!</definedName>
    <definedName name="Kiem_tra_trung_ten">#REF!</definedName>
    <definedName name="KINH_PHI_DEN_BU" localSheetId="1">#REF!</definedName>
    <definedName name="KINH_PHI_DEN_BU">#REF!</definedName>
    <definedName name="KINH_PHI_DZ0.4KV" localSheetId="1">#REF!</definedName>
    <definedName name="KINH_PHI_DZ0.4KV">#REF!</definedName>
    <definedName name="KINH_PHI_KHAO_SAT__LAP_BCNCKT__TKKTTC" localSheetId="1">#REF!</definedName>
    <definedName name="KINH_PHI_KHAO_SAT__LAP_BCNCKT__TKKTTC">#REF!</definedName>
    <definedName name="KINH_PHI_KHO_BAI" localSheetId="1">#REF!</definedName>
    <definedName name="KINH_PHI_KHO_BAI">#REF!</definedName>
    <definedName name="KINH_PHI_TBA" localSheetId="1">#REF!</definedName>
    <definedName name="KINH_PHI_TBA">#REF!</definedName>
    <definedName name="kip">#N/A</definedName>
    <definedName name="kipdien" localSheetId="1">#REF!</definedName>
    <definedName name="kipdien">#REF!</definedName>
    <definedName name="kj" localSheetId="1">#REF!</definedName>
    <definedName name="kj">#REF!</definedName>
    <definedName name="kjk" hidden="1">{"'Sheet1'!$L$16"}</definedName>
    <definedName name="KKE_Sheet10_List" localSheetId="1">#REF!</definedName>
    <definedName name="KKE_Sheet10_List">#REF!</definedName>
    <definedName name="kkk" localSheetId="1">#REF!</definedName>
    <definedName name="kkk">#REF!</definedName>
    <definedName name="KL" hidden="1">{"'Sheet1'!$L$16"}</definedName>
    <definedName name="kl_ME" localSheetId="1">#REF!</definedName>
    <definedName name="kl_ME">#REF!</definedName>
    <definedName name="KL1P" localSheetId="1">#REF!</definedName>
    <definedName name="KL1P">#REF!</definedName>
    <definedName name="klc" localSheetId="1">#REF!</definedName>
    <definedName name="klc">#REF!</definedName>
    <definedName name="klctbb" localSheetId="1">#REF!</definedName>
    <definedName name="klctbb">#REF!</definedName>
    <definedName name="KLDL" localSheetId="1">#REF!</definedName>
    <definedName name="KLDL">#REF!</definedName>
    <definedName name="KLFMAX" localSheetId="1">#REF!</definedName>
    <definedName name="KLFMAX">#REF!</definedName>
    <definedName name="KLFMIN" localSheetId="1">#REF!</definedName>
    <definedName name="KLFMIN">#REF!</definedName>
    <definedName name="klg" localSheetId="1">#REF!</definedName>
    <definedName name="klg">#REF!</definedName>
    <definedName name="KLHC15" localSheetId="1">#REF!</definedName>
    <definedName name="KLHC15">#REF!</definedName>
    <definedName name="KLHC25" localSheetId="1">#REF!</definedName>
    <definedName name="KLHC25">#REF!</definedName>
    <definedName name="KLHH" localSheetId="1">#REF!</definedName>
    <definedName name="KLHH">#REF!</definedName>
    <definedName name="kll" localSheetId="1">#REF!</definedName>
    <definedName name="kll">#REF!</definedName>
    <definedName name="KLLC15" localSheetId="1">#REF!</definedName>
    <definedName name="KLLC15">#REF!</definedName>
    <definedName name="KLLC25" localSheetId="1">#REF!</definedName>
    <definedName name="KLLC25">#REF!</definedName>
    <definedName name="KLMC15" localSheetId="1">#REF!</definedName>
    <definedName name="KLMC15">#REF!</definedName>
    <definedName name="KLMC25" localSheetId="1">#REF!</definedName>
    <definedName name="KLMC25">#REF!</definedName>
    <definedName name="KLTHDN" localSheetId="1">#REF!</definedName>
    <definedName name="KLTHDN">#REF!</definedName>
    <definedName name="KLVANKHUON" localSheetId="1">#REF!</definedName>
    <definedName name="KLVANKHUON">#REF!</definedName>
    <definedName name="KNEHT" localSheetId="1">#REF!</definedName>
    <definedName name="KNEHT">#REF!</definedName>
    <definedName name="Kng" localSheetId="1">#REF!</definedName>
    <definedName name="Kng">#REF!</definedName>
    <definedName name="KP" localSheetId="1">#REF!</definedName>
    <definedName name="KP">#REF!</definedName>
    <definedName name="kp1ph" localSheetId="1">#REF!</definedName>
    <definedName name="kp1ph">#REF!</definedName>
    <definedName name="Ks" localSheetId="1">#REF!</definedName>
    <definedName name="Ks">#REF!</definedName>
    <definedName name="KSDA" hidden="1">{"'Sheet1'!$L$16"}</definedName>
    <definedName name="KSTK" localSheetId="1">#REF!</definedName>
    <definedName name="KSTK">#REF!</definedName>
    <definedName name="kt" localSheetId="1">#REF!</definedName>
    <definedName name="kt">#REF!</definedName>
    <definedName name="ktc" localSheetId="1">#REF!</definedName>
    <definedName name="ktc">#REF!</definedName>
    <definedName name="Kte" localSheetId="1">#REF!</definedName>
    <definedName name="Kte">#REF!</definedName>
    <definedName name="kv" localSheetId="1">#REF!</definedName>
    <definedName name="kv">#REF!</definedName>
    <definedName name="KVC" localSheetId="1">#REF!</definedName>
    <definedName name="KVC">#REF!</definedName>
    <definedName name="kvl">1.166</definedName>
    <definedName name="Kxc" localSheetId="1">#REF!</definedName>
    <definedName name="Kxc">#REF!</definedName>
    <definedName name="Kxp" localSheetId="1">#REF!</definedName>
    <definedName name="Kxp">#REF!</definedName>
    <definedName name="Ky" localSheetId="1">#REF!</definedName>
    <definedName name="Ky">#REF!</definedName>
    <definedName name="Ký_nép" localSheetId="1">#REF!</definedName>
    <definedName name="Ký_nép">#REF!</definedName>
    <definedName name="l" localSheetId="1">#REF!</definedName>
    <definedName name="l">#REF!</definedName>
    <definedName name="l_1" localSheetId="1">#REF!</definedName>
    <definedName name="l_1">#REF!</definedName>
    <definedName name="L_mong" localSheetId="1">#REF!</definedName>
    <definedName name="L_mong">#REF!</definedName>
    <definedName name="l1d" localSheetId="1">#REF!</definedName>
    <definedName name="l1d">#REF!</definedName>
    <definedName name="l2." localSheetId="1">#REF!</definedName>
    <definedName name="l2.">#REF!</definedName>
    <definedName name="L63x6">5800</definedName>
    <definedName name="Lab_tec" localSheetId="1">#REF!</definedName>
    <definedName name="Lab_tec">#REF!</definedName>
    <definedName name="LABEL" localSheetId="1">#REF!</definedName>
    <definedName name="LABEL">#REF!</definedName>
    <definedName name="Labour_cost" localSheetId="1">#REF!</definedName>
    <definedName name="Labour_cost">#REF!</definedName>
    <definedName name="Lac_tec" localSheetId="1">#REF!</definedName>
    <definedName name="Lac_tec">#REF!</definedName>
    <definedName name="laisuat" localSheetId="1">#REF!</definedName>
    <definedName name="laisuat">#REF!</definedName>
    <definedName name="lan" localSheetId="1">#REF!</definedName>
    <definedName name="lan">#REF!</definedName>
    <definedName name="lancan" localSheetId="1">#REF!</definedName>
    <definedName name="lancan">#REF!</definedName>
    <definedName name="LandPreperationWage" localSheetId="1">#REF!</definedName>
    <definedName name="LandPreperationWage">#REF!</definedName>
    <definedName name="lanhto" localSheetId="1">#REF!</definedName>
    <definedName name="lanhto">#REF!</definedName>
    <definedName name="lantrai" localSheetId="1">#REF!</definedName>
    <definedName name="lantrai">#REF!</definedName>
    <definedName name="lao_keo_dam_cau" localSheetId="1">#REF!</definedName>
    <definedName name="lao_keo_dam_cau">#REF!</definedName>
    <definedName name="LAP_DAT_TBA" localSheetId="1">#REF!</definedName>
    <definedName name="LAP_DAT_TBA">#REF!</definedName>
    <definedName name="laptram" localSheetId="1">#REF!</definedName>
    <definedName name="laptram">#REF!</definedName>
    <definedName name="Lb" localSheetId="1">#REF!</definedName>
    <definedName name="Lb">#REF!</definedName>
    <definedName name="LBR" localSheetId="1">#REF!</definedName>
    <definedName name="LBR">#REF!</definedName>
    <definedName name="LBS_22">107800000</definedName>
    <definedName name="LC5_total" localSheetId="1">#REF!</definedName>
    <definedName name="LC5_total">#REF!</definedName>
    <definedName name="LC6_total" localSheetId="1">#REF!</definedName>
    <definedName name="LC6_total">#REF!</definedName>
    <definedName name="LCB" localSheetId="1">#REF!</definedName>
    <definedName name="LCB">#REF!</definedName>
    <definedName name="lcc">#N/A</definedName>
    <definedName name="LCD" localSheetId="1">#REF!</definedName>
    <definedName name="LCD">#REF!</definedName>
    <definedName name="Lcot" localSheetId="1">#REF!</definedName>
    <definedName name="Lcot">#REF!</definedName>
    <definedName name="LCT" localSheetId="1">#REF!</definedName>
    <definedName name="LCT">#REF!</definedName>
    <definedName name="Ld" localSheetId="1">#REF!</definedName>
    <definedName name="Ld">#REF!</definedName>
    <definedName name="LDAM" localSheetId="1">#REF!</definedName>
    <definedName name="LDAM">#REF!</definedName>
    <definedName name="Ldatcat" localSheetId="1">#REF!</definedName>
    <definedName name="Ldatcat">#REF!</definedName>
    <definedName name="ldm" localSheetId="1">#REF!</definedName>
    <definedName name="ldm">#REF!</definedName>
    <definedName name="Leâ_Coâng_Minh" localSheetId="1">#REF!</definedName>
    <definedName name="Leâ_Coâng_Minh">#REF!</definedName>
    <definedName name="Lf" localSheetId="1">#REF!</definedName>
    <definedName name="Lf">#REF!</definedName>
    <definedName name="LgL" localSheetId="1">#REF!</definedName>
    <definedName name="LgL">#REF!</definedName>
    <definedName name="lh" localSheetId="1">#REF!</definedName>
    <definedName name="lh">#REF!</definedName>
    <definedName name="LiendanhVUTRAC" localSheetId="1">#REF!</definedName>
    <definedName name="LiendanhVUTRAC">#REF!</definedName>
    <definedName name="LIET_KE_VI_TRI_DZ0.4KV" localSheetId="1">#REF!</definedName>
    <definedName name="LIET_KE_VI_TRI_DZ0.4KV">#REF!</definedName>
    <definedName name="LIET_KE_VI_TRI_DZ22KV" localSheetId="1">#REF!</definedName>
    <definedName name="LIET_KE_VI_TRI_DZ22KV">#REF!</definedName>
    <definedName name="LietKeDZ" localSheetId="1">#REF!</definedName>
    <definedName name="LietKeDZ">#REF!</definedName>
    <definedName name="limcount" hidden="1">13</definedName>
    <definedName name="line15" localSheetId="1">#REF!</definedName>
    <definedName name="line15">#REF!</definedName>
    <definedName name="list" localSheetId="1">#REF!</definedName>
    <definedName name="list">#REF!</definedName>
    <definedName name="ljkl" hidden="1">{"'Sheet1'!$L$16"}</definedName>
    <definedName name="LK" hidden="1">{"'Sheet1'!$L$16"}</definedName>
    <definedName name="LK_hathe" localSheetId="1">#REF!</definedName>
    <definedName name="LK_hathe">#REF!</definedName>
    <definedName name="LLs" localSheetId="1">#REF!</definedName>
    <definedName name="LLs">#REF!</definedName>
    <definedName name="LM" localSheetId="1">#REF!</definedName>
    <definedName name="LM">#REF!</definedName>
    <definedName name="Lmk" localSheetId="1">#REF!</definedName>
    <definedName name="Lmk">#REF!</definedName>
    <definedName name="LMU" localSheetId="1">#REF!</definedName>
    <definedName name="LMU">#REF!</definedName>
    <definedName name="LMUSelected" localSheetId="1">#REF!</definedName>
    <definedName name="LMUSelected">#REF!</definedName>
    <definedName name="LN" localSheetId="1">#REF!</definedName>
    <definedName name="LN">#REF!</definedName>
    <definedName name="lnm">#N/A</definedName>
    <definedName name="Lnsc" localSheetId="1">#REF!</definedName>
    <definedName name="Lnsc">#REF!</definedName>
    <definedName name="lntt" localSheetId="1">#REF!</definedName>
    <definedName name="lntt">#REF!</definedName>
    <definedName name="loai" localSheetId="1">#REF!</definedName>
    <definedName name="loai">#REF!</definedName>
    <definedName name="LoÁi_BQL" localSheetId="1">#REF!</definedName>
    <definedName name="LoÁi_BQL">#REF!</definedName>
    <definedName name="LoÁi_CT" localSheetId="1">#REF!</definedName>
    <definedName name="LoÁi_CT">#REF!</definedName>
    <definedName name="LOAI_DUONG" localSheetId="1">#REF!</definedName>
    <definedName name="LOAI_DUONG">#REF!</definedName>
    <definedName name="Loai_TD" localSheetId="1">#REF!</definedName>
    <definedName name="Loai_TD">#REF!</definedName>
    <definedName name="LoaiCT" localSheetId="1">#REF!</definedName>
    <definedName name="LoaiCT">#REF!</definedName>
    <definedName name="loaimuong" localSheetId="1">#REF!</definedName>
    <definedName name="loaimuong">#REF!</definedName>
    <definedName name="LoaixeH" localSheetId="1">#REF!</definedName>
    <definedName name="LoaixeH">#REF!</definedName>
    <definedName name="LoaixeXB" localSheetId="1">#REF!</definedName>
    <definedName name="LoaixeXB">#REF!</definedName>
    <definedName name="loinhuan" localSheetId="1">#REF!</definedName>
    <definedName name="loinhuan">#REF!</definedName>
    <definedName name="lon" localSheetId="1">#REF!</definedName>
    <definedName name="lon">#REF!</definedName>
    <definedName name="LOOP" localSheetId="1">#REF!</definedName>
    <definedName name="LOOP">#REF!</definedName>
    <definedName name="Lop10A1" localSheetId="1">#REF!</definedName>
    <definedName name="Lop10A1">#REF!</definedName>
    <definedName name="Lop10A13" localSheetId="1">#REF!</definedName>
    <definedName name="Lop10A13">#REF!</definedName>
    <definedName name="Lop10A5" localSheetId="1">#REF!</definedName>
    <definedName name="Lop10A5">#REF!</definedName>
    <definedName name="Lop12A10" localSheetId="1">#REF!</definedName>
    <definedName name="Lop12A10">#REF!</definedName>
    <definedName name="Lop12A8" localSheetId="1">#REF!</definedName>
    <definedName name="Lop12A8">#REF!</definedName>
    <definedName name="Lop12A9" localSheetId="1">#REF!</definedName>
    <definedName name="Lop12A9">#REF!</definedName>
    <definedName name="Loss_tec" localSheetId="1">#REF!</definedName>
    <definedName name="Loss_tec">#REF!</definedName>
    <definedName name="LRMC" localSheetId="1">#REF!</definedName>
    <definedName name="LRMC">#REF!</definedName>
    <definedName name="lrung" localSheetId="1">#REF!</definedName>
    <definedName name="lrung">#REF!</definedName>
    <definedName name="lt" localSheetId="1">#REF!</definedName>
    <definedName name="lt">#REF!</definedName>
    <definedName name="LTD" localSheetId="1">#REF!</definedName>
    <definedName name="LTD">#REF!</definedName>
    <definedName name="ltdbgt" localSheetId="1">#REF!</definedName>
    <definedName name="ltdbgt">#REF!</definedName>
    <definedName name="LTGTQM" localSheetId="1">#REF!</definedName>
    <definedName name="LTGTQM">#REF!</definedName>
    <definedName name="ltre" localSheetId="1">#REF!</definedName>
    <definedName name="ltre">#REF!</definedName>
    <definedName name="lu12.2" localSheetId="1">#REF!</definedName>
    <definedName name="lu12.2">#REF!</definedName>
    <definedName name="lu14.5" localSheetId="1">#REF!</definedName>
    <definedName name="lu14.5">#REF!</definedName>
    <definedName name="lu15.5" localSheetId="1">#REF!</definedName>
    <definedName name="lu15.5">#REF!</definedName>
    <definedName name="lu8.5" localSheetId="1">#REF!</definedName>
    <definedName name="lu8.5">#REF!</definedName>
    <definedName name="lulop25">#N/A</definedName>
    <definedName name="luoichanrac" localSheetId="1">#REF!</definedName>
    <definedName name="luoichanrac">#REF!</definedName>
    <definedName name="LuongGoiXuat" localSheetId="1">#REF!</definedName>
    <definedName name="LuongGoiXuat">#REF!</definedName>
    <definedName name="LuongXuatBan" localSheetId="1">#REF!</definedName>
    <definedName name="LuongXuatBan">#REF!</definedName>
    <definedName name="lurung25">#N/A</definedName>
    <definedName name="luthep12">#N/A</definedName>
    <definedName name="luthep8.5">#N/A</definedName>
    <definedName name="luuthong" localSheetId="1">#REF!</definedName>
    <definedName name="luuthong">#REF!</definedName>
    <definedName name="lv.." localSheetId="1">#REF!</definedName>
    <definedName name="lv..">#REF!</definedName>
    <definedName name="lVC" localSheetId="1">#REF!</definedName>
    <definedName name="lVC">#REF!</definedName>
    <definedName name="lvr.." localSheetId="1">#REF!</definedName>
    <definedName name="lvr..">#REF!</definedName>
    <definedName name="LVT" localSheetId="1">#REF!</definedName>
    <definedName name="LVT">#REF!</definedName>
    <definedName name="LVX" localSheetId="1">#REF!</definedName>
    <definedName name="LVX">#REF!</definedName>
    <definedName name="Lx" localSheetId="1">#REF!</definedName>
    <definedName name="Lx">#REF!</definedName>
    <definedName name="LX100N" localSheetId="1">#REF!</definedName>
    <definedName name="LX100N">#REF!</definedName>
    <definedName name="m" localSheetId="1">#REF!</definedName>
    <definedName name="m">#REF!</definedName>
    <definedName name="M0.4" localSheetId="1">#REF!</definedName>
    <definedName name="M0.4">#REF!</definedName>
    <definedName name="m1." localSheetId="1">#REF!</definedName>
    <definedName name="m1.">#REF!</definedName>
    <definedName name="m10_" localSheetId="1">#REF!</definedName>
    <definedName name="m10_">#REF!</definedName>
    <definedName name="M102bn" localSheetId="1">#REF!</definedName>
    <definedName name="M102bn">#REF!</definedName>
    <definedName name="M102bnvc" localSheetId="1">#REF!</definedName>
    <definedName name="M102bnvc">#REF!</definedName>
    <definedName name="M10aa1p" localSheetId="1">#REF!</definedName>
    <definedName name="M10aa1p">#REF!</definedName>
    <definedName name="M10bbnc" localSheetId="1">#REF!</definedName>
    <definedName name="M10bbnc">#REF!</definedName>
    <definedName name="M10bbvc" localSheetId="1">#REF!</definedName>
    <definedName name="M10bbvc">#REF!</definedName>
    <definedName name="M10bbvl" localSheetId="1">#REF!</definedName>
    <definedName name="M10bbvl">#REF!</definedName>
    <definedName name="m11_" localSheetId="1">#REF!</definedName>
    <definedName name="m11_">#REF!</definedName>
    <definedName name="M122bnvc" localSheetId="1">#REF!</definedName>
    <definedName name="M122bnvc">#REF!</definedName>
    <definedName name="M12ba3p" localSheetId="1">#REF!</definedName>
    <definedName name="M12ba3p">#REF!</definedName>
    <definedName name="M12bb1p" localSheetId="1">#REF!</definedName>
    <definedName name="M12bb1p">#REF!</definedName>
    <definedName name="M12cbnc" localSheetId="1">#REF!</definedName>
    <definedName name="M12cbnc">#REF!</definedName>
    <definedName name="M12cbvl" localSheetId="1">#REF!</definedName>
    <definedName name="M12cbvl">#REF!</definedName>
    <definedName name="M14bb1p" localSheetId="1">#REF!</definedName>
    <definedName name="M14bb1p">#REF!</definedName>
    <definedName name="m1m" localSheetId="1">#REF!</definedName>
    <definedName name="m1m">#REF!</definedName>
    <definedName name="m2_" localSheetId="1">#REF!</definedName>
    <definedName name="m2_">#REF!</definedName>
    <definedName name="M2H" localSheetId="1">#REF!</definedName>
    <definedName name="M2H">#REF!</definedName>
    <definedName name="m2m" localSheetId="1">#REF!</definedName>
    <definedName name="m2m">#REF!</definedName>
    <definedName name="m3_" localSheetId="1">#REF!</definedName>
    <definedName name="m3_">#REF!</definedName>
    <definedName name="m3m" localSheetId="1">#REF!</definedName>
    <definedName name="m3m">#REF!</definedName>
    <definedName name="m4_" localSheetId="1">#REF!</definedName>
    <definedName name="m4_">#REF!</definedName>
    <definedName name="m4m" localSheetId="1">#REF!</definedName>
    <definedName name="m4m">#REF!</definedName>
    <definedName name="m5_" localSheetId="1">#REF!</definedName>
    <definedName name="m5_">#REF!</definedName>
    <definedName name="m6_" localSheetId="1">#REF!</definedName>
    <definedName name="m6_">#REF!</definedName>
    <definedName name="m7_" localSheetId="1">#REF!</definedName>
    <definedName name="m7_">#REF!</definedName>
    <definedName name="m8_" localSheetId="1">#REF!</definedName>
    <definedName name="m8_">#REF!</definedName>
    <definedName name="M8aaHT" localSheetId="1">#REF!</definedName>
    <definedName name="M8aaHT">#REF!</definedName>
    <definedName name="m8aanc" localSheetId="1">#REF!</definedName>
    <definedName name="m8aanc">#REF!</definedName>
    <definedName name="m8aavl" localSheetId="1">#REF!</definedName>
    <definedName name="m8aavl">#REF!</definedName>
    <definedName name="M8aHT" localSheetId="1">#REF!</definedName>
    <definedName name="M8aHT">#REF!</definedName>
    <definedName name="m9_" localSheetId="1">#REF!</definedName>
    <definedName name="m9_">#REF!</definedName>
    <definedName name="Ma3pnc" localSheetId="1">#REF!</definedName>
    <definedName name="Ma3pnc">#REF!</definedName>
    <definedName name="Ma3pvl" localSheetId="1">#REF!</definedName>
    <definedName name="Ma3pvl">#REF!</definedName>
    <definedName name="Maa3pnc" localSheetId="1">#REF!</definedName>
    <definedName name="Maa3pnc">#REF!</definedName>
    <definedName name="Maa3pvl" localSheetId="1">#REF!</definedName>
    <definedName name="Maa3pvl">#REF!</definedName>
    <definedName name="macbt" localSheetId="1">#REF!</definedName>
    <definedName name="macbt">#REF!</definedName>
    <definedName name="MACRO" localSheetId="1">#REF!</definedName>
    <definedName name="MACRO">#REF!</definedName>
    <definedName name="Macro2" localSheetId="1">#REF!</definedName>
    <definedName name="Macro2">#REF!</definedName>
    <definedName name="Macro3" localSheetId="1">#REF!</definedName>
    <definedName name="Macro3">#REF!</definedName>
    <definedName name="MACTANG_BD" localSheetId="1">#REF!</definedName>
    <definedName name="MACTANG_BD">#REF!</definedName>
    <definedName name="MACTANG_HT_BD" localSheetId="1">#REF!</definedName>
    <definedName name="MACTANG_HT_BD">#REF!</definedName>
    <definedName name="MACTANG_HT_KT" localSheetId="1">#REF!</definedName>
    <definedName name="MACTANG_HT_KT">#REF!</definedName>
    <definedName name="MACTANG_KT" localSheetId="1">#REF!</definedName>
    <definedName name="MACTANG_KT">#REF!</definedName>
    <definedName name="mahang" localSheetId="1">#REF!</definedName>
    <definedName name="mahang">#REF!</definedName>
    <definedName name="mahang_tondk" localSheetId="1">#REF!</definedName>
    <definedName name="mahang_tondk">#REF!</definedName>
    <definedName name="mahieu" localSheetId="1">#REF!</definedName>
    <definedName name="mahieu">#REF!</definedName>
    <definedName name="MAJ_CON_EQP" localSheetId="1">#REF!</definedName>
    <definedName name="MAJ_CON_EQP">#REF!</definedName>
    <definedName name="MaKhachNhapXuat" localSheetId="1">#REF!</definedName>
    <definedName name="MaKhachNhapXuat">#REF!</definedName>
    <definedName name="MaMay_Q">#N/A</definedName>
    <definedName name="MaNhapXuat" localSheetId="1">#REF!</definedName>
    <definedName name="MaNhapXuat">#REF!</definedName>
    <definedName name="Mat_cau" localSheetId="1">#REF!</definedName>
    <definedName name="Mat_cau">#REF!</definedName>
    <definedName name="MatDuong" localSheetId="1">#REF!</definedName>
    <definedName name="MatDuong">#REF!</definedName>
    <definedName name="MATK" localSheetId="1">#REF!</definedName>
    <definedName name="MATK">#REF!</definedName>
    <definedName name="Maùy_bieán_aùp_löïc_110_22_15KV___40MVA" localSheetId="1">#REF!</definedName>
    <definedName name="Maùy_bieán_aùp_löïc_110_22_15KV___40MVA">#REF!</definedName>
    <definedName name="Maùy_thi_coâng">"mtc"</definedName>
    <definedName name="MAVANKHUON" localSheetId="1">#REF!</definedName>
    <definedName name="MAVANKHUON">#REF!</definedName>
    <definedName name="MAVLTHDN" localSheetId="1">#REF!</definedName>
    <definedName name="MAVLTHDN">#REF!</definedName>
    <definedName name="maybua" localSheetId="1">#REF!</definedName>
    <definedName name="maybua">#REF!</definedName>
    <definedName name="maycay" localSheetId="1">#REF!</definedName>
    <definedName name="maycay">#REF!</definedName>
    <definedName name="mayrhhbtn100" localSheetId="1">#REF!</definedName>
    <definedName name="mayrhhbtn100">#REF!</definedName>
    <definedName name="mayrhhbtn65" localSheetId="1">#REF!</definedName>
    <definedName name="mayrhhbtn65">#REF!</definedName>
    <definedName name="mayui110" localSheetId="1">#REF!</definedName>
    <definedName name="mayui110">#REF!</definedName>
    <definedName name="mazut" localSheetId="1">#REF!</definedName>
    <definedName name="mazut">#REF!</definedName>
    <definedName name="MB20nc" localSheetId="1">#REF!</definedName>
    <definedName name="MB20nc">#REF!</definedName>
    <definedName name="MB20vc" localSheetId="1">#REF!</definedName>
    <definedName name="MB20vc">#REF!</definedName>
    <definedName name="MB20vl" localSheetId="1">#REF!</definedName>
    <definedName name="MB20vl">#REF!</definedName>
    <definedName name="MBA" localSheetId="1">#REF!</definedName>
    <definedName name="MBA">#REF!</definedName>
    <definedName name="Mba1p" localSheetId="1">#REF!</definedName>
    <definedName name="Mba1p">#REF!</definedName>
    <definedName name="Mba3p" localSheetId="1">#REF!</definedName>
    <definedName name="Mba3p">#REF!</definedName>
    <definedName name="Mbb3p" localSheetId="1">#REF!</definedName>
    <definedName name="Mbb3p">#REF!</definedName>
    <definedName name="Mbn1p" localSheetId="1">#REF!</definedName>
    <definedName name="Mbn1p">#REF!</definedName>
    <definedName name="MBT" localSheetId="1">#REF!</definedName>
    <definedName name="MBT">#REF!</definedName>
    <definedName name="Mbtong" localSheetId="1">#REF!</definedName>
    <definedName name="Mbtong">#REF!</definedName>
    <definedName name="mc1.5" localSheetId="1">#REF!</definedName>
    <definedName name="mc1.5">#REF!</definedName>
    <definedName name="mc1.5s7" localSheetId="1">#REF!</definedName>
    <definedName name="mc1.5s7">#REF!</definedName>
    <definedName name="mcbt" localSheetId="1">#REF!</definedName>
    <definedName name="mcbt">#REF!</definedName>
    <definedName name="mcgd" localSheetId="1">#REF!</definedName>
    <definedName name="mcgd">#REF!</definedName>
    <definedName name="mcgds7" localSheetId="1">#REF!</definedName>
    <definedName name="mcgds7">#REF!</definedName>
    <definedName name="MDBT" localSheetId="1">#REF!</definedName>
    <definedName name="MDBT">#REF!</definedName>
    <definedName name="me" localSheetId="1">#REF!</definedName>
    <definedName name="me">#REF!</definedName>
    <definedName name="Mè_A1" localSheetId="1">#REF!</definedName>
    <definedName name="Mè_A1">#REF!</definedName>
    <definedName name="Mè_A2" localSheetId="1">#REF!</definedName>
    <definedName name="Mè_A2">#REF!</definedName>
    <definedName name="MENU1" localSheetId="1">#REF!</definedName>
    <definedName name="MENU1">#REF!</definedName>
    <definedName name="MENUVIEW" localSheetId="1">#REF!</definedName>
    <definedName name="MENUVIEW">#REF!</definedName>
    <definedName name="MESSAGE" localSheetId="1">#REF!</definedName>
    <definedName name="MESSAGE">#REF!</definedName>
    <definedName name="MESSAGE1" localSheetId="1">#REF!</definedName>
    <definedName name="MESSAGE1">#REF!</definedName>
    <definedName name="MESSAGE2" localSheetId="1">#REF!</definedName>
    <definedName name="MESSAGE2">#REF!</definedName>
    <definedName name="METAL" localSheetId="1">#REF!</definedName>
    <definedName name="METAL">#REF!</definedName>
    <definedName name="MG_A" localSheetId="1">#REF!</definedName>
    <definedName name="MG_A">#REF!</definedName>
    <definedName name="MHDG" localSheetId="1">#REF!</definedName>
    <definedName name="MHDG">#REF!</definedName>
    <definedName name="mi" localSheetId="1">#REF!</definedName>
    <definedName name="mi">#REF!</definedName>
    <definedName name="MIH" localSheetId="1">#REF!</definedName>
    <definedName name="MIH">#REF!</definedName>
    <definedName name="MINH" localSheetId="1">#REF!</definedName>
    <definedName name="MINH">#REF!</definedName>
    <definedName name="minh_1" localSheetId="1">#REF!</definedName>
    <definedName name="minh_1">#REF!</definedName>
    <definedName name="minh_mtk" localSheetId="1">#REF!</definedName>
    <definedName name="minh_mtk">#REF!</definedName>
    <definedName name="minh1" localSheetId="1">#REF!</definedName>
    <definedName name="minh1">#REF!</definedName>
    <definedName name="miyu" hidden="1">{"'Sheet1'!$L$16"}</definedName>
    <definedName name="MM" localSheetId="1">#REF!</definedName>
    <definedName name="MM">#REF!</definedName>
    <definedName name="mnkhi" localSheetId="1">#REF!</definedName>
    <definedName name="mnkhi">#REF!</definedName>
    <definedName name="mo" hidden="1">{"'Sheet1'!$L$16"}</definedName>
    <definedName name="MODIFY" localSheetId="1">#REF!</definedName>
    <definedName name="MODIFY">#REF!</definedName>
    <definedName name="moi" hidden="1">{"'Sheet1'!$L$16"}</definedName>
    <definedName name="mongbang" localSheetId="1">#REF!</definedName>
    <definedName name="mongbang">#REF!</definedName>
    <definedName name="mongdon" localSheetId="1">#REF!</definedName>
    <definedName name="mongdon">#REF!</definedName>
    <definedName name="Morning">#N/A</definedName>
    <definedName name="Morong" localSheetId="1">#REF!</definedName>
    <definedName name="Morong">#REF!</definedName>
    <definedName name="Morong4054_85" localSheetId="1">#REF!</definedName>
    <definedName name="Morong4054_85">#REF!</definedName>
    <definedName name="morong4054_98" localSheetId="1">#REF!</definedName>
    <definedName name="morong4054_98">#REF!</definedName>
    <definedName name="Moùng" localSheetId="1">#REF!</definedName>
    <definedName name="Moùng">#REF!</definedName>
    <definedName name="mR" localSheetId="1">#REF!</definedName>
    <definedName name="mR">#REF!</definedName>
    <definedName name="mrai" localSheetId="1">#REF!</definedName>
    <definedName name="mrai">#REF!</definedName>
    <definedName name="msan" localSheetId="1">#REF!</definedName>
    <definedName name="msan">#REF!</definedName>
    <definedName name="MSCT" localSheetId="1">#REF!</definedName>
    <definedName name="MSCT">#REF!</definedName>
    <definedName name="msvt_bg" localSheetId="1">#REF!</definedName>
    <definedName name="msvt_bg">#REF!</definedName>
    <definedName name="MSVT_TAM" localSheetId="1">#REF!</definedName>
    <definedName name="MSVT_TAM">#REF!</definedName>
    <definedName name="mtcdg" localSheetId="1">#REF!</definedName>
    <definedName name="mtcdg">#REF!</definedName>
    <definedName name="MTCLD" localSheetId="1">#REF!</definedName>
    <definedName name="MTCLD">#REF!</definedName>
    <definedName name="MTCT" localSheetId="1">#REF!</definedName>
    <definedName name="MTCT">#REF!</definedName>
    <definedName name="mtk" localSheetId="1">#REF!</definedName>
    <definedName name="mtk">#REF!</definedName>
    <definedName name="MTMAC12" localSheetId="1">#REF!</definedName>
    <definedName name="MTMAC12">#REF!</definedName>
    <definedName name="MTN" localSheetId="1">#REF!</definedName>
    <definedName name="MTN">#REF!</definedName>
    <definedName name="mtram" localSheetId="1">#REF!</definedName>
    <definedName name="mtram">#REF!</definedName>
    <definedName name="Mtt" localSheetId="1">#REF!</definedName>
    <definedName name="Mtt">#REF!</definedName>
    <definedName name="Mtth" localSheetId="1">#REF!</definedName>
    <definedName name="Mtth">#REF!</definedName>
    <definedName name="MttI" localSheetId="1">#REF!</definedName>
    <definedName name="MttI">#REF!</definedName>
    <definedName name="MttII" localSheetId="1">#REF!</definedName>
    <definedName name="MttII">#REF!</definedName>
    <definedName name="MttX" localSheetId="1">#REF!</definedName>
    <definedName name="MttX">#REF!</definedName>
    <definedName name="MTXL" localSheetId="1">#REF!</definedName>
    <definedName name="MTXL">#REF!</definedName>
    <definedName name="Mu" localSheetId="1">#REF!</definedName>
    <definedName name="Mu">#REF!</definedName>
    <definedName name="Mu_" localSheetId="1">#REF!</definedName>
    <definedName name="Mu_">#REF!</definedName>
    <definedName name="MUA" localSheetId="1">#REF!</definedName>
    <definedName name="MUA">#REF!</definedName>
    <definedName name="mui" localSheetId="1">#REF!</definedName>
    <definedName name="mui">#REF!</definedName>
    <definedName name="mxlat" localSheetId="1">#REF!</definedName>
    <definedName name="mxlat">#REF!</definedName>
    <definedName name="mxuc" localSheetId="1">#REF!</definedName>
    <definedName name="mxuc">#REF!</definedName>
    <definedName name="myle" localSheetId="1">#REF!</definedName>
    <definedName name="myle">#REF!</definedName>
    <definedName name="n" localSheetId="1">#REF!</definedName>
    <definedName name="n">#REF!</definedName>
    <definedName name="n_1" localSheetId="1">#REF!</definedName>
    <definedName name="n_1">#REF!</definedName>
    <definedName name="N_1111" localSheetId="1">#REF!</definedName>
    <definedName name="N_1111">#REF!</definedName>
    <definedName name="N_1112" localSheetId="1">#REF!</definedName>
    <definedName name="N_1112">#REF!</definedName>
    <definedName name="N_1121" localSheetId="1">#REF!</definedName>
    <definedName name="N_1121">#REF!</definedName>
    <definedName name="N_1122" localSheetId="1">#REF!</definedName>
    <definedName name="N_1122">#REF!</definedName>
    <definedName name="N_1131" localSheetId="1">#REF!</definedName>
    <definedName name="N_1131">#REF!</definedName>
    <definedName name="N_1132" localSheetId="1">#REF!</definedName>
    <definedName name="N_1132">#REF!</definedName>
    <definedName name="N_131" localSheetId="1">#REF!</definedName>
    <definedName name="N_131">#REF!</definedName>
    <definedName name="N_1331" localSheetId="1">#REF!</definedName>
    <definedName name="N_1331">#REF!</definedName>
    <definedName name="N_1332" localSheetId="1">#REF!</definedName>
    <definedName name="N_1332">#REF!</definedName>
    <definedName name="N_1338" localSheetId="1">#REF!</definedName>
    <definedName name="N_1338">#REF!</definedName>
    <definedName name="N_1388" localSheetId="1">#REF!</definedName>
    <definedName name="N_1388">#REF!</definedName>
    <definedName name="N_139" localSheetId="1">#REF!</definedName>
    <definedName name="N_139">#REF!</definedName>
    <definedName name="N_141" localSheetId="1">#REF!</definedName>
    <definedName name="N_141">#REF!</definedName>
    <definedName name="N_1421" localSheetId="1">#REF!</definedName>
    <definedName name="N_1421">#REF!</definedName>
    <definedName name="N_1422" localSheetId="1">#REF!</definedName>
    <definedName name="N_1422">#REF!</definedName>
    <definedName name="N_144" localSheetId="1">#REF!</definedName>
    <definedName name="N_144">#REF!</definedName>
    <definedName name="N_152" localSheetId="1">#REF!</definedName>
    <definedName name="N_152">#REF!</definedName>
    <definedName name="N_1531" localSheetId="1">#REF!</definedName>
    <definedName name="N_1531">#REF!</definedName>
    <definedName name="N_1532" localSheetId="1">#REF!</definedName>
    <definedName name="N_1532">#REF!</definedName>
    <definedName name="N_154" localSheetId="1">#REF!</definedName>
    <definedName name="N_154">#REF!</definedName>
    <definedName name="N_155" localSheetId="1">#REF!</definedName>
    <definedName name="N_155">#REF!</definedName>
    <definedName name="N_156" localSheetId="1">#REF!</definedName>
    <definedName name="N_156">#REF!</definedName>
    <definedName name="n_2" localSheetId="1">#REF!</definedName>
    <definedName name="n_2">#REF!</definedName>
    <definedName name="N_2111" localSheetId="1">#REF!</definedName>
    <definedName name="N_2111">#REF!</definedName>
    <definedName name="N_2112" localSheetId="1">#REF!</definedName>
    <definedName name="N_2112">#REF!</definedName>
    <definedName name="N_2113" localSheetId="1">#REF!</definedName>
    <definedName name="N_2113">#REF!</definedName>
    <definedName name="N_2114" localSheetId="1">#REF!</definedName>
    <definedName name="N_2114">#REF!</definedName>
    <definedName name="N_2115" localSheetId="1">#REF!</definedName>
    <definedName name="N_2115">#REF!</definedName>
    <definedName name="N_2118" localSheetId="1">#REF!</definedName>
    <definedName name="N_2118">#REF!</definedName>
    <definedName name="N_2131" localSheetId="1">#REF!</definedName>
    <definedName name="N_2131">#REF!</definedName>
    <definedName name="N_2132" localSheetId="1">#REF!</definedName>
    <definedName name="N_2132">#REF!</definedName>
    <definedName name="N_2134" localSheetId="1">#REF!</definedName>
    <definedName name="N_2134">#REF!</definedName>
    <definedName name="N_2138" localSheetId="1">#REF!</definedName>
    <definedName name="N_2138">#REF!</definedName>
    <definedName name="N_2141" localSheetId="1">#REF!</definedName>
    <definedName name="N_2141">#REF!</definedName>
    <definedName name="N_2142" localSheetId="1">#REF!</definedName>
    <definedName name="N_2142">#REF!</definedName>
    <definedName name="N_2143" localSheetId="1">#REF!</definedName>
    <definedName name="N_2143">#REF!</definedName>
    <definedName name="N_2411" localSheetId="1">#REF!</definedName>
    <definedName name="N_2411">#REF!</definedName>
    <definedName name="N_2412" localSheetId="1">#REF!</definedName>
    <definedName name="N_2412">#REF!</definedName>
    <definedName name="N_2413" localSheetId="1">#REF!</definedName>
    <definedName name="N_2413">#REF!</definedName>
    <definedName name="N_244" localSheetId="1">#REF!</definedName>
    <definedName name="N_244">#REF!</definedName>
    <definedName name="n_3" localSheetId="1">#REF!</definedName>
    <definedName name="n_3">#REF!</definedName>
    <definedName name="N_311" localSheetId="1">#REF!</definedName>
    <definedName name="N_311">#REF!</definedName>
    <definedName name="N_315" localSheetId="1">#REF!</definedName>
    <definedName name="N_315">#REF!</definedName>
    <definedName name="N_331" localSheetId="1">#REF!</definedName>
    <definedName name="N_331">#REF!</definedName>
    <definedName name="N_33311" localSheetId="1">#REF!</definedName>
    <definedName name="N_33311">#REF!</definedName>
    <definedName name="N_33312" localSheetId="1">#REF!</definedName>
    <definedName name="N_33312">#REF!</definedName>
    <definedName name="N_3333" localSheetId="1">#REF!</definedName>
    <definedName name="N_3333">#REF!</definedName>
    <definedName name="N_3334" localSheetId="1">#REF!</definedName>
    <definedName name="N_3334">#REF!</definedName>
    <definedName name="N_3337" localSheetId="1">#REF!</definedName>
    <definedName name="N_3337">#REF!</definedName>
    <definedName name="N_3338" localSheetId="1">#REF!</definedName>
    <definedName name="N_3338">#REF!</definedName>
    <definedName name="N_3339" localSheetId="1">#REF!</definedName>
    <definedName name="N_3339">#REF!</definedName>
    <definedName name="N_334" localSheetId="1">#REF!</definedName>
    <definedName name="N_334">#REF!</definedName>
    <definedName name="N_3383" localSheetId="1">#REF!</definedName>
    <definedName name="N_3383">#REF!</definedName>
    <definedName name="N_3384" localSheetId="1">#REF!</definedName>
    <definedName name="N_3384">#REF!</definedName>
    <definedName name="N_3388" localSheetId="1">#REF!</definedName>
    <definedName name="N_3388">#REF!</definedName>
    <definedName name="N_411" localSheetId="1">#REF!</definedName>
    <definedName name="N_411">#REF!</definedName>
    <definedName name="N_412" localSheetId="1">#REF!</definedName>
    <definedName name="N_412">#REF!</definedName>
    <definedName name="N_413" localSheetId="1">#REF!</definedName>
    <definedName name="N_413">#REF!</definedName>
    <definedName name="N_415" localSheetId="1">#REF!</definedName>
    <definedName name="N_415">#REF!</definedName>
    <definedName name="N_416" localSheetId="1">#REF!</definedName>
    <definedName name="N_416">#REF!</definedName>
    <definedName name="N_4211" localSheetId="1">#REF!</definedName>
    <definedName name="N_4211">#REF!</definedName>
    <definedName name="N_4212" localSheetId="1">#REF!</definedName>
    <definedName name="N_4212">#REF!</definedName>
    <definedName name="N_441" localSheetId="1">#REF!</definedName>
    <definedName name="N_441">#REF!</definedName>
    <definedName name="N_5111" localSheetId="1">#REF!</definedName>
    <definedName name="N_5111">#REF!</definedName>
    <definedName name="N_621" localSheetId="1">#REF!</definedName>
    <definedName name="N_621">#REF!</definedName>
    <definedName name="N_622" localSheetId="1">#REF!</definedName>
    <definedName name="N_622">#REF!</definedName>
    <definedName name="N_6271" localSheetId="1">#REF!</definedName>
    <definedName name="N_6271">#REF!</definedName>
    <definedName name="N_6272" localSheetId="1">#REF!</definedName>
    <definedName name="N_6272">#REF!</definedName>
    <definedName name="N_6273" localSheetId="1">#REF!</definedName>
    <definedName name="N_6273">#REF!</definedName>
    <definedName name="N_6274" localSheetId="1">#REF!</definedName>
    <definedName name="N_6274">#REF!</definedName>
    <definedName name="N_6277" localSheetId="1">#REF!</definedName>
    <definedName name="N_6277">#REF!</definedName>
    <definedName name="N_6278" localSheetId="1">#REF!</definedName>
    <definedName name="N_6278">#REF!</definedName>
    <definedName name="N_632" localSheetId="1">#REF!</definedName>
    <definedName name="N_632">#REF!</definedName>
    <definedName name="N_6412" localSheetId="1">#REF!</definedName>
    <definedName name="N_6412">#REF!</definedName>
    <definedName name="N_6417" localSheetId="1">#REF!</definedName>
    <definedName name="N_6417">#REF!</definedName>
    <definedName name="N_6421" localSheetId="1">#REF!</definedName>
    <definedName name="N_6421">#REF!</definedName>
    <definedName name="N_6422" localSheetId="1">#REF!</definedName>
    <definedName name="N_6422">#REF!</definedName>
    <definedName name="N_6423" localSheetId="1">#REF!</definedName>
    <definedName name="N_6423">#REF!</definedName>
    <definedName name="N_6424" localSheetId="1">#REF!</definedName>
    <definedName name="N_6424">#REF!</definedName>
    <definedName name="N_6425" localSheetId="1">#REF!</definedName>
    <definedName name="N_6425">#REF!</definedName>
    <definedName name="N_6427" localSheetId="1">#REF!</definedName>
    <definedName name="N_6427">#REF!</definedName>
    <definedName name="N_6428" localSheetId="1">#REF!</definedName>
    <definedName name="N_6428">#REF!</definedName>
    <definedName name="N_711" localSheetId="1">#REF!</definedName>
    <definedName name="N_711">#REF!</definedName>
    <definedName name="N_721" localSheetId="1">#REF!</definedName>
    <definedName name="N_721">#REF!</definedName>
    <definedName name="N_811" localSheetId="1">#REF!</definedName>
    <definedName name="N_811">#REF!</definedName>
    <definedName name="N_821" localSheetId="1">#REF!</definedName>
    <definedName name="N_821">#REF!</definedName>
    <definedName name="N_911" localSheetId="1">#REF!</definedName>
    <definedName name="N_911">#REF!</definedName>
    <definedName name="N_Class1" localSheetId="1">#REF!</definedName>
    <definedName name="N_Class1">#REF!</definedName>
    <definedName name="N_Class2" localSheetId="1">#REF!</definedName>
    <definedName name="N_Class2">#REF!</definedName>
    <definedName name="N_Class3" localSheetId="1">#REF!</definedName>
    <definedName name="N_Class3">#REF!</definedName>
    <definedName name="N_Class4" localSheetId="1">#REF!</definedName>
    <definedName name="N_Class4">#REF!</definedName>
    <definedName name="N_Class5" localSheetId="1">#REF!</definedName>
    <definedName name="N_Class5">#REF!</definedName>
    <definedName name="N_con" localSheetId="1">#REF!</definedName>
    <definedName name="N_con">#REF!</definedName>
    <definedName name="N_GTGTKT" localSheetId="1">#REF!</definedName>
    <definedName name="N_GTGTKT">#REF!</definedName>
    <definedName name="N_lchae" localSheetId="1">#REF!</definedName>
    <definedName name="N_lchae">#REF!</definedName>
    <definedName name="N_NPT" localSheetId="1">#REF!</definedName>
    <definedName name="N_NPT">#REF!</definedName>
    <definedName name="N_P" localSheetId="1">#REF!</definedName>
    <definedName name="N_P">#REF!</definedName>
    <definedName name="N_run" localSheetId="1">#REF!</definedName>
    <definedName name="N_run">#REF!</definedName>
    <definedName name="N_sed" localSheetId="1">#REF!</definedName>
    <definedName name="N_sed">#REF!</definedName>
    <definedName name="N_TG" localSheetId="1">#REF!</definedName>
    <definedName name="N_TG">#REF!</definedName>
    <definedName name="N_TM" localSheetId="1">#REF!</definedName>
    <definedName name="N_TM">#REF!</definedName>
    <definedName name="N_TSCD" localSheetId="1">#REF!</definedName>
    <definedName name="N_TSCD">#REF!</definedName>
    <definedName name="N_TSLD" localSheetId="1">#REF!</definedName>
    <definedName name="N_TSLD">#REF!</definedName>
    <definedName name="N_V" localSheetId="1">#REF!</definedName>
    <definedName name="N_V">#REF!</definedName>
    <definedName name="N_volae" localSheetId="1">#REF!</definedName>
    <definedName name="N_volae">#REF!</definedName>
    <definedName name="n1_" localSheetId="1">#REF!</definedName>
    <definedName name="n1_">#REF!</definedName>
    <definedName name="n1pig" localSheetId="1">#REF!</definedName>
    <definedName name="n1pig">#REF!</definedName>
    <definedName name="N1pIGvc" localSheetId="1">#REF!</definedName>
    <definedName name="N1pIGvc">#REF!</definedName>
    <definedName name="n1pind" localSheetId="1">#REF!</definedName>
    <definedName name="n1pind">#REF!</definedName>
    <definedName name="N1pINDvc" localSheetId="1">#REF!</definedName>
    <definedName name="N1pINDvc">#REF!</definedName>
    <definedName name="n1ping" localSheetId="1">#REF!</definedName>
    <definedName name="n1ping">#REF!</definedName>
    <definedName name="N1pINGvc" localSheetId="1">#REF!</definedName>
    <definedName name="N1pINGvc">#REF!</definedName>
    <definedName name="n1pint" localSheetId="1">#REF!</definedName>
    <definedName name="n1pint">#REF!</definedName>
    <definedName name="n2_" localSheetId="1">#REF!</definedName>
    <definedName name="n2_">#REF!</definedName>
    <definedName name="n3_" localSheetId="1">#REF!</definedName>
    <definedName name="n3_">#REF!</definedName>
    <definedName name="n4_" localSheetId="1">#REF!</definedName>
    <definedName name="n4_">#REF!</definedName>
    <definedName name="Na" localSheetId="1">#REF!</definedName>
    <definedName name="Na">#REF!</definedName>
    <definedName name="Nam" localSheetId="1">#REF!</definedName>
    <definedName name="Nam">#REF!</definedName>
    <definedName name="NAMCHODON" localSheetId="1">#REF!</definedName>
    <definedName name="NAMCHODON">#REF!</definedName>
    <definedName name="Name" localSheetId="1">#REF!</definedName>
    <definedName name="Name">#REF!</definedName>
    <definedName name="naunhua">#N/A</definedName>
    <definedName name="nc" localSheetId="1">#REF!</definedName>
    <definedName name="nc">#REF!</definedName>
    <definedName name="nc.3" localSheetId="1">#REF!</definedName>
    <definedName name="nc.3">#REF!</definedName>
    <definedName name="nc.4" localSheetId="1">#REF!</definedName>
    <definedName name="nc.4">#REF!</definedName>
    <definedName name="nc_btm10" localSheetId="1">#REF!</definedName>
    <definedName name="nc_btm10">#REF!</definedName>
    <definedName name="nc_btm100" localSheetId="1">#REF!</definedName>
    <definedName name="nc_btm100">#REF!</definedName>
    <definedName name="nc1p" localSheetId="1">#REF!</definedName>
    <definedName name="nc1p">#REF!</definedName>
    <definedName name="nc2.0" localSheetId="1">#REF!</definedName>
    <definedName name="nc2.0">#REF!</definedName>
    <definedName name="nc2.1" localSheetId="1">#REF!</definedName>
    <definedName name="nc2.1">#REF!</definedName>
    <definedName name="nc2.1I" localSheetId="1">#REF!</definedName>
    <definedName name="nc2.1I">#REF!</definedName>
    <definedName name="nc2.1II" localSheetId="1">#REF!</definedName>
    <definedName name="nc2.1II">#REF!</definedName>
    <definedName name="nc2.1III" localSheetId="1">#REF!</definedName>
    <definedName name="nc2.1III">#REF!</definedName>
    <definedName name="nc2.1IV" localSheetId="1">#REF!</definedName>
    <definedName name="nc2.1IV">#REF!</definedName>
    <definedName name="nc2.2" localSheetId="1">#REF!</definedName>
    <definedName name="nc2.2">#REF!</definedName>
    <definedName name="nc2.2I" localSheetId="1">#REF!</definedName>
    <definedName name="nc2.2I">#REF!</definedName>
    <definedName name="nc2.2II" localSheetId="1">#REF!</definedName>
    <definedName name="nc2.2II">#REF!</definedName>
    <definedName name="nc2.2III" localSheetId="1">#REF!</definedName>
    <definedName name="nc2.2III">#REF!</definedName>
    <definedName name="nc2.2IV" localSheetId="1">#REF!</definedName>
    <definedName name="nc2.2IV">#REF!</definedName>
    <definedName name="nc2.3" localSheetId="1">#REF!</definedName>
    <definedName name="nc2.3">#REF!</definedName>
    <definedName name="nc2.3I" localSheetId="1">#REF!</definedName>
    <definedName name="nc2.3I">#REF!</definedName>
    <definedName name="nc2.3II" localSheetId="1">#REF!</definedName>
    <definedName name="nc2.3II">#REF!</definedName>
    <definedName name="nc2.3III" localSheetId="1">#REF!</definedName>
    <definedName name="nc2.3III">#REF!</definedName>
    <definedName name="nc2.3IV" localSheetId="1">#REF!</definedName>
    <definedName name="nc2.3IV">#REF!</definedName>
    <definedName name="nc2.4" localSheetId="1">#REF!</definedName>
    <definedName name="nc2.4">#REF!</definedName>
    <definedName name="nc2.4I" localSheetId="1">#REF!</definedName>
    <definedName name="nc2.4I">#REF!</definedName>
    <definedName name="nc2.4II" localSheetId="1">#REF!</definedName>
    <definedName name="nc2.4II">#REF!</definedName>
    <definedName name="nc2.4III" localSheetId="1">#REF!</definedName>
    <definedName name="nc2.4III">#REF!</definedName>
    <definedName name="nc2.4IV" localSheetId="1">#REF!</definedName>
    <definedName name="nc2.4IV">#REF!</definedName>
    <definedName name="nc2.5I" localSheetId="1">#REF!</definedName>
    <definedName name="nc2.5I">#REF!</definedName>
    <definedName name="nc2.5II" localSheetId="1">#REF!</definedName>
    <definedName name="nc2.5II">#REF!</definedName>
    <definedName name="nc2.5III" localSheetId="1">#REF!</definedName>
    <definedName name="nc2.5III">#REF!</definedName>
    <definedName name="nc2.5IV" localSheetId="1">#REF!</definedName>
    <definedName name="nc2.5IV">#REF!</definedName>
    <definedName name="nc2.6" localSheetId="1">#REF!</definedName>
    <definedName name="nc2.6">#REF!</definedName>
    <definedName name="nc2.6I" localSheetId="1">#REF!</definedName>
    <definedName name="nc2.6I">#REF!</definedName>
    <definedName name="nc2.6II" localSheetId="1">#REF!</definedName>
    <definedName name="nc2.6II">#REF!</definedName>
    <definedName name="nc2.6III" localSheetId="1">#REF!</definedName>
    <definedName name="nc2.6III">#REF!</definedName>
    <definedName name="nc2.6IV" localSheetId="1">#REF!</definedName>
    <definedName name="nc2.6IV">#REF!</definedName>
    <definedName name="nc2.7I" localSheetId="1">#REF!</definedName>
    <definedName name="nc2.7I">#REF!</definedName>
    <definedName name="nc2.7II" localSheetId="1">#REF!</definedName>
    <definedName name="nc2.7II">#REF!</definedName>
    <definedName name="nc2.7III" localSheetId="1">#REF!</definedName>
    <definedName name="nc2.7III">#REF!</definedName>
    <definedName name="nc2.7IV" localSheetId="1">#REF!</definedName>
    <definedName name="nc2.7IV">#REF!</definedName>
    <definedName name="nc2.8" localSheetId="1">#REF!</definedName>
    <definedName name="nc2.8">#REF!</definedName>
    <definedName name="nc2.8I" localSheetId="1">#REF!</definedName>
    <definedName name="nc2.8I">#REF!</definedName>
    <definedName name="nc2.8II" localSheetId="1">#REF!</definedName>
    <definedName name="nc2.8II">#REF!</definedName>
    <definedName name="nc2.8III" localSheetId="1">#REF!</definedName>
    <definedName name="nc2.8III">#REF!</definedName>
    <definedName name="nc2.8IV" localSheetId="1">#REF!</definedName>
    <definedName name="nc2.8IV">#REF!</definedName>
    <definedName name="nc2.9" localSheetId="1">#REF!</definedName>
    <definedName name="nc2.9">#REF!</definedName>
    <definedName name="nc2.9I" localSheetId="1">#REF!</definedName>
    <definedName name="nc2.9I">#REF!</definedName>
    <definedName name="nc2.9II" localSheetId="1">#REF!</definedName>
    <definedName name="nc2.9II">#REF!</definedName>
    <definedName name="nc2.9III" localSheetId="1">#REF!</definedName>
    <definedName name="nc2.9III">#REF!</definedName>
    <definedName name="nc2.9IV" localSheetId="1">#REF!</definedName>
    <definedName name="nc2.9IV">#REF!</definedName>
    <definedName name="nc2I" localSheetId="1">#REF!</definedName>
    <definedName name="nc2I">#REF!</definedName>
    <definedName name="nc2II" localSheetId="1">#REF!</definedName>
    <definedName name="nc2II">#REF!</definedName>
    <definedName name="nc2III" localSheetId="1">#REF!</definedName>
    <definedName name="nc2III">#REF!</definedName>
    <definedName name="nc2IV" localSheetId="1">#REF!</definedName>
    <definedName name="nc2IV">#REF!</definedName>
    <definedName name="nc3.0" localSheetId="1">#REF!</definedName>
    <definedName name="nc3.0">#REF!</definedName>
    <definedName name="nc3.1" localSheetId="1">#REF!</definedName>
    <definedName name="nc3.1">#REF!</definedName>
    <definedName name="nc3.1I" localSheetId="1">#REF!</definedName>
    <definedName name="nc3.1I">#REF!</definedName>
    <definedName name="nc3.1II" localSheetId="1">#REF!</definedName>
    <definedName name="nc3.1II">#REF!</definedName>
    <definedName name="nc3.1III" localSheetId="1">#REF!</definedName>
    <definedName name="nc3.1III">#REF!</definedName>
    <definedName name="nc3.1IV" localSheetId="1">#REF!</definedName>
    <definedName name="nc3.1IV">#REF!</definedName>
    <definedName name="nc3.2" localSheetId="1">#REF!</definedName>
    <definedName name="nc3.2">#REF!</definedName>
    <definedName name="nc3.2I" localSheetId="1">#REF!</definedName>
    <definedName name="nc3.2I">#REF!</definedName>
    <definedName name="nc3.2II" localSheetId="1">#REF!</definedName>
    <definedName name="nc3.2II">#REF!</definedName>
    <definedName name="nc3.2III" localSheetId="1">#REF!</definedName>
    <definedName name="nc3.2III">#REF!</definedName>
    <definedName name="nc3.2IV" localSheetId="1">#REF!</definedName>
    <definedName name="nc3.2IV">#REF!</definedName>
    <definedName name="nc3.3" localSheetId="1">#REF!</definedName>
    <definedName name="nc3.3">#REF!</definedName>
    <definedName name="nc3.3I" localSheetId="1">#REF!</definedName>
    <definedName name="nc3.3I">#REF!</definedName>
    <definedName name="nc3.3II" localSheetId="1">#REF!</definedName>
    <definedName name="nc3.3II">#REF!</definedName>
    <definedName name="nc3.3III" localSheetId="1">#REF!</definedName>
    <definedName name="nc3.3III">#REF!</definedName>
    <definedName name="nc3.3IV" localSheetId="1">#REF!</definedName>
    <definedName name="nc3.3IV">#REF!</definedName>
    <definedName name="nc3.4" localSheetId="1">#REF!</definedName>
    <definedName name="nc3.4">#REF!</definedName>
    <definedName name="nc3.4I" localSheetId="1">#REF!</definedName>
    <definedName name="nc3.4I">#REF!</definedName>
    <definedName name="nc3.4II" localSheetId="1">#REF!</definedName>
    <definedName name="nc3.4II">#REF!</definedName>
    <definedName name="nc3.4III" localSheetId="1">#REF!</definedName>
    <definedName name="nc3.4III">#REF!</definedName>
    <definedName name="nc3.4IV" localSheetId="1">#REF!</definedName>
    <definedName name="nc3.4IV">#REF!</definedName>
    <definedName name="nc3.5I" localSheetId="1">#REF!</definedName>
    <definedName name="nc3.5I">#REF!</definedName>
    <definedName name="nc3.5II" localSheetId="1">#REF!</definedName>
    <definedName name="nc3.5II">#REF!</definedName>
    <definedName name="nc3.5III" localSheetId="1">#REF!</definedName>
    <definedName name="nc3.5III">#REF!</definedName>
    <definedName name="nc3.5IV" localSheetId="1">#REF!</definedName>
    <definedName name="nc3.5IV">#REF!</definedName>
    <definedName name="nc3.6" localSheetId="1">#REF!</definedName>
    <definedName name="nc3.6">#REF!</definedName>
    <definedName name="nc3.6I" localSheetId="1">#REF!</definedName>
    <definedName name="nc3.6I">#REF!</definedName>
    <definedName name="nc3.6II" localSheetId="1">#REF!</definedName>
    <definedName name="nc3.6II">#REF!</definedName>
    <definedName name="nc3.6III" localSheetId="1">#REF!</definedName>
    <definedName name="nc3.6III">#REF!</definedName>
    <definedName name="nc3.6IV" localSheetId="1">#REF!</definedName>
    <definedName name="nc3.6IV">#REF!</definedName>
    <definedName name="nc3.7" localSheetId="1">#REF!</definedName>
    <definedName name="nc3.7">#REF!</definedName>
    <definedName name="nc3.7I" localSheetId="1">#REF!</definedName>
    <definedName name="nc3.7I">#REF!</definedName>
    <definedName name="nc3.7II" localSheetId="1">#REF!</definedName>
    <definedName name="nc3.7II">#REF!</definedName>
    <definedName name="nc3.7III" localSheetId="1">#REF!</definedName>
    <definedName name="nc3.7III">#REF!</definedName>
    <definedName name="nc3.7IV" localSheetId="1">#REF!</definedName>
    <definedName name="nc3.7IV">#REF!</definedName>
    <definedName name="nc3.8" localSheetId="1">#REF!</definedName>
    <definedName name="nc3.8">#REF!</definedName>
    <definedName name="nc3.8I" localSheetId="1">#REF!</definedName>
    <definedName name="nc3.8I">#REF!</definedName>
    <definedName name="nc3.8II" localSheetId="1">#REF!</definedName>
    <definedName name="nc3.8II">#REF!</definedName>
    <definedName name="nc3.8III" localSheetId="1">#REF!</definedName>
    <definedName name="nc3.8III">#REF!</definedName>
    <definedName name="nc3.8IV" localSheetId="1">#REF!</definedName>
    <definedName name="nc3.8IV">#REF!</definedName>
    <definedName name="nc3.9" localSheetId="1">#REF!</definedName>
    <definedName name="nc3.9">#REF!</definedName>
    <definedName name="nc3.9I" localSheetId="1">#REF!</definedName>
    <definedName name="nc3.9I">#REF!</definedName>
    <definedName name="nc3.9II" localSheetId="1">#REF!</definedName>
    <definedName name="nc3.9II">#REF!</definedName>
    <definedName name="nc3.9III" localSheetId="1">#REF!</definedName>
    <definedName name="nc3.9III">#REF!</definedName>
    <definedName name="nc3.9IV" localSheetId="1">#REF!</definedName>
    <definedName name="nc3.9IV">#REF!</definedName>
    <definedName name="nc3I" localSheetId="1">#REF!</definedName>
    <definedName name="nc3I">#REF!</definedName>
    <definedName name="nc3II" localSheetId="1">#REF!</definedName>
    <definedName name="nc3II">#REF!</definedName>
    <definedName name="nc3III" localSheetId="1">#REF!</definedName>
    <definedName name="nc3III">#REF!</definedName>
    <definedName name="nc3IV" localSheetId="1">#REF!</definedName>
    <definedName name="nc3IV">#REF!</definedName>
    <definedName name="nc3p" localSheetId="1">#REF!</definedName>
    <definedName name="nc3p">#REF!</definedName>
    <definedName name="nc4.0" localSheetId="1">#REF!</definedName>
    <definedName name="nc4.0">#REF!</definedName>
    <definedName name="nc4.1" localSheetId="1">#REF!</definedName>
    <definedName name="nc4.1">#REF!</definedName>
    <definedName name="nc4.1I" localSheetId="1">#REF!</definedName>
    <definedName name="nc4.1I">#REF!</definedName>
    <definedName name="nc4.1II" localSheetId="1">#REF!</definedName>
    <definedName name="nc4.1II">#REF!</definedName>
    <definedName name="nc4.1III" localSheetId="1">#REF!</definedName>
    <definedName name="nc4.1III">#REF!</definedName>
    <definedName name="nc4.1IV" localSheetId="1">#REF!</definedName>
    <definedName name="nc4.1IV">#REF!</definedName>
    <definedName name="nc4.2" localSheetId="1">#REF!</definedName>
    <definedName name="nc4.2">#REF!</definedName>
    <definedName name="nc4.2I" localSheetId="1">#REF!</definedName>
    <definedName name="nc4.2I">#REF!</definedName>
    <definedName name="nc4.2II" localSheetId="1">#REF!</definedName>
    <definedName name="nc4.2II">#REF!</definedName>
    <definedName name="nc4.2III" localSheetId="1">#REF!</definedName>
    <definedName name="nc4.2III">#REF!</definedName>
    <definedName name="nc4.2IV" localSheetId="1">#REF!</definedName>
    <definedName name="nc4.2IV">#REF!</definedName>
    <definedName name="nc4.3" localSheetId="1">#REF!</definedName>
    <definedName name="nc4.3">#REF!</definedName>
    <definedName name="nc4.3I" localSheetId="1">#REF!</definedName>
    <definedName name="nc4.3I">#REF!</definedName>
    <definedName name="nc4.3II" localSheetId="1">#REF!</definedName>
    <definedName name="nc4.3II">#REF!</definedName>
    <definedName name="nc4.3III" localSheetId="1">#REF!</definedName>
    <definedName name="nc4.3III">#REF!</definedName>
    <definedName name="nc4.3IV" localSheetId="1">#REF!</definedName>
    <definedName name="nc4.3IV">#REF!</definedName>
    <definedName name="nc4.4" localSheetId="1">#REF!</definedName>
    <definedName name="nc4.4">#REF!</definedName>
    <definedName name="nc4.4I" localSheetId="1">#REF!</definedName>
    <definedName name="nc4.4I">#REF!</definedName>
    <definedName name="nc4.4II" localSheetId="1">#REF!</definedName>
    <definedName name="nc4.4II">#REF!</definedName>
    <definedName name="nc4.4III" localSheetId="1">#REF!</definedName>
    <definedName name="nc4.4III">#REF!</definedName>
    <definedName name="nc4.4IV" localSheetId="1">#REF!</definedName>
    <definedName name="nc4.4IV">#REF!</definedName>
    <definedName name="nc4.5" localSheetId="1">#REF!</definedName>
    <definedName name="nc4.5">#REF!</definedName>
    <definedName name="nc4.5I" localSheetId="1">#REF!</definedName>
    <definedName name="nc4.5I">#REF!</definedName>
    <definedName name="nc4.5II" localSheetId="1">#REF!</definedName>
    <definedName name="nc4.5II">#REF!</definedName>
    <definedName name="nc4.5III" localSheetId="1">#REF!</definedName>
    <definedName name="nc4.5III">#REF!</definedName>
    <definedName name="nc4.5IV" localSheetId="1">#REF!</definedName>
    <definedName name="nc4.5IV">#REF!</definedName>
    <definedName name="nc4.6" localSheetId="1">#REF!</definedName>
    <definedName name="nc4.6">#REF!</definedName>
    <definedName name="nc4.6I" localSheetId="1">#REF!</definedName>
    <definedName name="nc4.6I">#REF!</definedName>
    <definedName name="nc4.6II" localSheetId="1">#REF!</definedName>
    <definedName name="nc4.6II">#REF!</definedName>
    <definedName name="nc4.6III" localSheetId="1">#REF!</definedName>
    <definedName name="nc4.6III">#REF!</definedName>
    <definedName name="nc4.6IV" localSheetId="1">#REF!</definedName>
    <definedName name="nc4.6IV">#REF!</definedName>
    <definedName name="nc4.7" localSheetId="1">#REF!</definedName>
    <definedName name="nc4.7">#REF!</definedName>
    <definedName name="nc4.7I" localSheetId="1">#REF!</definedName>
    <definedName name="nc4.7I">#REF!</definedName>
    <definedName name="nc4.7II" localSheetId="1">#REF!</definedName>
    <definedName name="nc4.7II">#REF!</definedName>
    <definedName name="nc4.7III" localSheetId="1">#REF!</definedName>
    <definedName name="nc4.7III">#REF!</definedName>
    <definedName name="nc4.7IV" localSheetId="1">#REF!</definedName>
    <definedName name="nc4.7IV">#REF!</definedName>
    <definedName name="nc4.8" localSheetId="1">#REF!</definedName>
    <definedName name="nc4.8">#REF!</definedName>
    <definedName name="nc4.8I" localSheetId="1">#REF!</definedName>
    <definedName name="nc4.8I">#REF!</definedName>
    <definedName name="nc4.8II" localSheetId="1">#REF!</definedName>
    <definedName name="nc4.8II">#REF!</definedName>
    <definedName name="nc4.8III" localSheetId="1">#REF!</definedName>
    <definedName name="nc4.8III">#REF!</definedName>
    <definedName name="nc4.8IV" localSheetId="1">#REF!</definedName>
    <definedName name="nc4.8IV">#REF!</definedName>
    <definedName name="nc4.9" localSheetId="1">#REF!</definedName>
    <definedName name="nc4.9">#REF!</definedName>
    <definedName name="nc4.9I" localSheetId="1">#REF!</definedName>
    <definedName name="nc4.9I">#REF!</definedName>
    <definedName name="nc4.9II" localSheetId="1">#REF!</definedName>
    <definedName name="nc4.9II">#REF!</definedName>
    <definedName name="nc4.9III" localSheetId="1">#REF!</definedName>
    <definedName name="nc4.9III">#REF!</definedName>
    <definedName name="nc4.9IV" localSheetId="1">#REF!</definedName>
    <definedName name="nc4.9IV">#REF!</definedName>
    <definedName name="nc4I" localSheetId="1">#REF!</definedName>
    <definedName name="nc4I">#REF!</definedName>
    <definedName name="nc4II" localSheetId="1">#REF!</definedName>
    <definedName name="nc4II">#REF!</definedName>
    <definedName name="nc4III" localSheetId="1">#REF!</definedName>
    <definedName name="nc4III">#REF!</definedName>
    <definedName name="nc4IV" localSheetId="1">#REF!</definedName>
    <definedName name="nc4IV">#REF!</definedName>
    <definedName name="nc5.0" localSheetId="1">#REF!</definedName>
    <definedName name="nc5.0">#REF!</definedName>
    <definedName name="nc5.1" localSheetId="1">#REF!</definedName>
    <definedName name="nc5.1">#REF!</definedName>
    <definedName name="nc5.2" localSheetId="1">#REF!</definedName>
    <definedName name="nc5.2">#REF!</definedName>
    <definedName name="nc5.3" localSheetId="1">#REF!</definedName>
    <definedName name="nc5.3">#REF!</definedName>
    <definedName name="nc5.4" localSheetId="1">#REF!</definedName>
    <definedName name="nc5.4">#REF!</definedName>
    <definedName name="nc5.5" localSheetId="1">#REF!</definedName>
    <definedName name="nc5.5">#REF!</definedName>
    <definedName name="nc5.6" localSheetId="1">#REF!</definedName>
    <definedName name="nc5.6">#REF!</definedName>
    <definedName name="nc5.7" localSheetId="1">#REF!</definedName>
    <definedName name="nc5.7">#REF!</definedName>
    <definedName name="nc5.8" localSheetId="1">#REF!</definedName>
    <definedName name="nc5.8">#REF!</definedName>
    <definedName name="nc5.9" localSheetId="1">#REF!</definedName>
    <definedName name="nc5.9">#REF!</definedName>
    <definedName name="nc5I" localSheetId="1">#REF!</definedName>
    <definedName name="nc5I">#REF!</definedName>
    <definedName name="nc5II" localSheetId="1">#REF!</definedName>
    <definedName name="nc5II">#REF!</definedName>
    <definedName name="nc5III" localSheetId="1">#REF!</definedName>
    <definedName name="nc5III">#REF!</definedName>
    <definedName name="nc5IV" localSheetId="1">#REF!</definedName>
    <definedName name="nc5IV">#REF!</definedName>
    <definedName name="nc6.0" localSheetId="1">#REF!</definedName>
    <definedName name="nc6.0">#REF!</definedName>
    <definedName name="nc6.1" localSheetId="1">#REF!</definedName>
    <definedName name="nc6.1">#REF!</definedName>
    <definedName name="nc6.2" localSheetId="1">#REF!</definedName>
    <definedName name="nc6.2">#REF!</definedName>
    <definedName name="nc6.3" localSheetId="1">#REF!</definedName>
    <definedName name="nc6.3">#REF!</definedName>
    <definedName name="nc6.4" localSheetId="1">#REF!</definedName>
    <definedName name="nc6.4">#REF!</definedName>
    <definedName name="nc6.5" localSheetId="1">#REF!</definedName>
    <definedName name="nc6.5">#REF!</definedName>
    <definedName name="nc6.6" localSheetId="1">#REF!</definedName>
    <definedName name="nc6.6">#REF!</definedName>
    <definedName name="nc6.7" localSheetId="1">#REF!</definedName>
    <definedName name="nc6.7">#REF!</definedName>
    <definedName name="nc6.8" localSheetId="1">#REF!</definedName>
    <definedName name="nc6.8">#REF!</definedName>
    <definedName name="nc6.9" localSheetId="1">#REF!</definedName>
    <definedName name="nc6.9">#REF!</definedName>
    <definedName name="nc7.0" localSheetId="1">#REF!</definedName>
    <definedName name="nc7.0">#REF!</definedName>
    <definedName name="NCBD100" localSheetId="1">#REF!</definedName>
    <definedName name="NCBD100">#REF!</definedName>
    <definedName name="NCBD200" localSheetId="1">#REF!</definedName>
    <definedName name="NCBD200">#REF!</definedName>
    <definedName name="NCBD250" localSheetId="1">#REF!</definedName>
    <definedName name="NCBD250">#REF!</definedName>
    <definedName name="ncc">1.183</definedName>
    <definedName name="NCC2.5" localSheetId="1">#REF!</definedName>
    <definedName name="NCC2.5">#REF!</definedName>
    <definedName name="NCC2.7" localSheetId="1">#REF!</definedName>
    <definedName name="NCC2.7">#REF!</definedName>
    <definedName name="NCC3.2" localSheetId="1">#REF!</definedName>
    <definedName name="NCC3.2">#REF!</definedName>
    <definedName name="NCC4.3" localSheetId="1">#REF!</definedName>
    <definedName name="NCC4.3">#REF!</definedName>
    <definedName name="NCC4.5" localSheetId="1">#REF!</definedName>
    <definedName name="NCC4.5">#REF!</definedName>
    <definedName name="NCC4.7" localSheetId="1">#REF!</definedName>
    <definedName name="NCC4.7">#REF!</definedName>
    <definedName name="ncc5.5" localSheetId="1">#REF!</definedName>
    <definedName name="ncc5.5">#REF!</definedName>
    <definedName name="ncc5.7" localSheetId="1">#REF!</definedName>
    <definedName name="ncc5.7">#REF!</definedName>
    <definedName name="ncc6.5" localSheetId="1">#REF!</definedName>
    <definedName name="ncc6.5">#REF!</definedName>
    <definedName name="ncc6.7" localSheetId="1">#REF!</definedName>
    <definedName name="ncc6.7">#REF!</definedName>
    <definedName name="NCcap0.7" localSheetId="1">#REF!</definedName>
    <definedName name="NCcap0.7">#REF!</definedName>
    <definedName name="NCcap1" localSheetId="1">#REF!</definedName>
    <definedName name="NCcap1">#REF!</definedName>
    <definedName name="nccs" localSheetId="1">#REF!</definedName>
    <definedName name="nccs">#REF!</definedName>
    <definedName name="NCCT3p" localSheetId="1">#REF!</definedName>
    <definedName name="NCCT3p">#REF!</definedName>
    <definedName name="ncd">1.066</definedName>
    <definedName name="ncday35" localSheetId="1">#REF!</definedName>
    <definedName name="ncday35">#REF!</definedName>
    <definedName name="ncday50" localSheetId="1">#REF!</definedName>
    <definedName name="ncday50">#REF!</definedName>
    <definedName name="ncday70" localSheetId="1">#REF!</definedName>
    <definedName name="ncday70">#REF!</definedName>
    <definedName name="ncday95" localSheetId="1">#REF!</definedName>
    <definedName name="ncday95">#REF!</definedName>
    <definedName name="ncdg" localSheetId="1">#REF!</definedName>
    <definedName name="ncdg">#REF!</definedName>
    <definedName name="NCGF" localSheetId="1">#REF!</definedName>
    <definedName name="NCGF">#REF!</definedName>
    <definedName name="ncgff" localSheetId="1">#REF!</definedName>
    <definedName name="ncgff">#REF!</definedName>
    <definedName name="NCKday" localSheetId="1">#REF!</definedName>
    <definedName name="NCKday">#REF!</definedName>
    <definedName name="NCKT" localSheetId="1">#REF!</definedName>
    <definedName name="NCKT">#REF!</definedName>
    <definedName name="NCLD" localSheetId="1">#REF!</definedName>
    <definedName name="NCLD">#REF!</definedName>
    <definedName name="NCMTC" localSheetId="1">#REF!</definedName>
    <definedName name="NCMTC">#REF!</definedName>
    <definedName name="ncong" localSheetId="1">#REF!</definedName>
    <definedName name="ncong">#REF!</definedName>
    <definedName name="NCPP" localSheetId="1">#REF!</definedName>
    <definedName name="NCPP">#REF!</definedName>
    <definedName name="nctn" localSheetId="1">#REF!</definedName>
    <definedName name="nctn">#REF!</definedName>
    <definedName name="nctram" localSheetId="1">#REF!</definedName>
    <definedName name="nctram">#REF!</definedName>
    <definedName name="ncv" localSheetId="1">#REF!</definedName>
    <definedName name="ncv">#REF!</definedName>
    <definedName name="NCVC100" localSheetId="1">#REF!</definedName>
    <definedName name="NCVC100">#REF!</definedName>
    <definedName name="NCVC200" localSheetId="1">#REF!</definedName>
    <definedName name="NCVC200">#REF!</definedName>
    <definedName name="NCVC250" localSheetId="1">#REF!</definedName>
    <definedName name="NCVC250">#REF!</definedName>
    <definedName name="NCVC3P" localSheetId="1">#REF!</definedName>
    <definedName name="NCVC3P">#REF!</definedName>
    <definedName name="NCVCM100" localSheetId="1">#REF!</definedName>
    <definedName name="NCVCM100">#REF!</definedName>
    <definedName name="NCVCM200" localSheetId="1">#REF!</definedName>
    <definedName name="NCVCM200">#REF!</definedName>
    <definedName name="ncxlkcs" localSheetId="1">#REF!</definedName>
    <definedName name="ncxlkcs">#REF!</definedName>
    <definedName name="ncxlkd" localSheetId="1">#REF!</definedName>
    <definedName name="ncxlkd">#REF!</definedName>
    <definedName name="ncxlkh" localSheetId="1">#REF!</definedName>
    <definedName name="ncxlkh">#REF!</definedName>
    <definedName name="ncxlkt" localSheetId="1">#REF!</definedName>
    <definedName name="ncxlkt">#REF!</definedName>
    <definedName name="ncxlktnl" localSheetId="1">#REF!</definedName>
    <definedName name="ncxlktnl">#REF!</definedName>
    <definedName name="ncxlpxsx" localSheetId="1">#REF!</definedName>
    <definedName name="ncxlpxsx">#REF!</definedName>
    <definedName name="ncxltc" localSheetId="1">#REF!</definedName>
    <definedName name="ncxltc">#REF!</definedName>
    <definedName name="ndc" localSheetId="1">#REF!</definedName>
    <definedName name="ndc">#REF!</definedName>
    <definedName name="NDFN" localSheetId="1">#REF!</definedName>
    <definedName name="NDFN">#REF!</definedName>
    <definedName name="NDFP" localSheetId="1">#REF!</definedName>
    <definedName name="NDFP">#REF!</definedName>
    <definedName name="Ne" hidden="1">{"'Sheet1'!$L$16"}</definedName>
    <definedName name="NECCO" localSheetId="1">#REF!</definedName>
    <definedName name="NECCO">#REF!</definedName>
    <definedName name="NECCO_bill" localSheetId="1">#REF!</definedName>
    <definedName name="NECCO_bill">#REF!</definedName>
    <definedName name="NECCO_VL" localSheetId="1">#REF!</definedName>
    <definedName name="NECCO_VL">#REF!</definedName>
    <definedName name="NenDuong" localSheetId="1">#REF!</definedName>
    <definedName name="NenDuong">#REF!</definedName>
    <definedName name="nenkhi">#N/A</definedName>
    <definedName name="nenkhi17">#N/A</definedName>
    <definedName name="nenkhidau102" localSheetId="1">#REF!</definedName>
    <definedName name="nenkhidau102">#REF!</definedName>
    <definedName name="nenkhidau120" localSheetId="1">#REF!</definedName>
    <definedName name="nenkhidau120">#REF!</definedName>
    <definedName name="nenkhidau1200" localSheetId="1">#REF!</definedName>
    <definedName name="nenkhidau1200">#REF!</definedName>
    <definedName name="nenkhidau200" localSheetId="1">#REF!</definedName>
    <definedName name="nenkhidau200">#REF!</definedName>
    <definedName name="nenkhidau240" localSheetId="1">#REF!</definedName>
    <definedName name="nenkhidau240">#REF!</definedName>
    <definedName name="nenkhidau300" localSheetId="1">#REF!</definedName>
    <definedName name="nenkhidau300">#REF!</definedName>
    <definedName name="nenkhidau360" localSheetId="1">#REF!</definedName>
    <definedName name="nenkhidau360">#REF!</definedName>
    <definedName name="nenkhidau5.5" localSheetId="1">#REF!</definedName>
    <definedName name="nenkhidau5.5">#REF!</definedName>
    <definedName name="nenkhidau540" localSheetId="1">#REF!</definedName>
    <definedName name="nenkhidau540">#REF!</definedName>
    <definedName name="nenkhidau600" localSheetId="1">#REF!</definedName>
    <definedName name="nenkhidau600">#REF!</definedName>
    <definedName name="nenkhidau660" localSheetId="1">#REF!</definedName>
    <definedName name="nenkhidau660">#REF!</definedName>
    <definedName name="nenkhidau75" localSheetId="1">#REF!</definedName>
    <definedName name="nenkhidau75">#REF!</definedName>
    <definedName name="nenkhidien10" localSheetId="1">#REF!</definedName>
    <definedName name="nenkhidien10">#REF!</definedName>
    <definedName name="nenkhidien150" localSheetId="1">#REF!</definedName>
    <definedName name="nenkhidien150">#REF!</definedName>
    <definedName name="nenkhidien216" localSheetId="1">#REF!</definedName>
    <definedName name="nenkhidien216">#REF!</definedName>
    <definedName name="nenkhidien22" localSheetId="1">#REF!</definedName>
    <definedName name="nenkhidien22">#REF!</definedName>
    <definedName name="nenkhidien270" localSheetId="1">#REF!</definedName>
    <definedName name="nenkhidien270">#REF!</definedName>
    <definedName name="nenkhidien30" localSheetId="1">#REF!</definedName>
    <definedName name="nenkhidien30">#REF!</definedName>
    <definedName name="nenkhidien300" localSheetId="1">#REF!</definedName>
    <definedName name="nenkhidien300">#REF!</definedName>
    <definedName name="nenkhidien5" localSheetId="1">#REF!</definedName>
    <definedName name="nenkhidien5">#REF!</definedName>
    <definedName name="nenkhidien56" localSheetId="1">#REF!</definedName>
    <definedName name="nenkhidien56">#REF!</definedName>
    <definedName name="nenkhidien600" localSheetId="1">#REF!</definedName>
    <definedName name="nenkhidien600">#REF!</definedName>
    <definedName name="nenkhixang11" localSheetId="1">#REF!</definedName>
    <definedName name="nenkhixang11">#REF!</definedName>
    <definedName name="nenkhixang120" localSheetId="1">#REF!</definedName>
    <definedName name="nenkhixang120">#REF!</definedName>
    <definedName name="nenkhixang200" localSheetId="1">#REF!</definedName>
    <definedName name="nenkhixang200">#REF!</definedName>
    <definedName name="nenkhixang25" localSheetId="1">#REF!</definedName>
    <definedName name="nenkhixang25">#REF!</definedName>
    <definedName name="nenkhixang3" localSheetId="1">#REF!</definedName>
    <definedName name="nenkhixang3">#REF!</definedName>
    <definedName name="nenkhixang300" localSheetId="1">#REF!</definedName>
    <definedName name="nenkhixang300">#REF!</definedName>
    <definedName name="nenkhixang40" localSheetId="1">#REF!</definedName>
    <definedName name="nenkhixang40">#REF!</definedName>
    <definedName name="nenkhixang600" localSheetId="1">#REF!</definedName>
    <definedName name="nenkhixang600">#REF!</definedName>
    <definedName name="neo4T">#N/A</definedName>
    <definedName name="NET" localSheetId="1">#REF!</definedName>
    <definedName name="NET">#REF!</definedName>
    <definedName name="NET_1" localSheetId="1">#REF!</definedName>
    <definedName name="NET_1">#REF!</definedName>
    <definedName name="NET_ANA" localSheetId="1">#REF!</definedName>
    <definedName name="NET_ANA">#REF!</definedName>
    <definedName name="NET_ANA_1" localSheetId="1">#REF!</definedName>
    <definedName name="NET_ANA_1">#REF!</definedName>
    <definedName name="NET_ANA_2" localSheetId="1">#REF!</definedName>
    <definedName name="NET_ANA_2">#REF!</definedName>
    <definedName name="NEXT" localSheetId="1">#REF!</definedName>
    <definedName name="NEXT">#REF!</definedName>
    <definedName name="NGAØY" localSheetId="1">#REF!</definedName>
    <definedName name="NGAØY">#REF!</definedName>
    <definedName name="ngau" localSheetId="1">#REF!</definedName>
    <definedName name="ngau">#REF!</definedName>
    <definedName name="NgayNhapXuat" localSheetId="1">#REF!</definedName>
    <definedName name="NgayNhapXuat">#REF!</definedName>
    <definedName name="nght" localSheetId="1">#REF!</definedName>
    <definedName name="nght">#REF!</definedName>
    <definedName name="ngu" hidden="1">{"'Sheet1'!$L$16"}</definedName>
    <definedName name="NH" localSheetId="1">#REF!</definedName>
    <definedName name="NH">#REF!</definedName>
    <definedName name="NHAÂN_COÂNG" localSheetId="1">'Cap tinh'!BTRAM</definedName>
    <definedName name="NHAÂN_COÂNG">BTRAM</definedName>
    <definedName name="Nhaân_coâng_baäc_3_0_7__Nhoùm_1">"nc"</definedName>
    <definedName name="Nhâm_Ctr" localSheetId="1">#REF!</definedName>
    <definedName name="Nhâm_Ctr">#REF!</definedName>
    <definedName name="Nhancong2" localSheetId="1">#REF!</definedName>
    <definedName name="Nhancong2">#REF!</definedName>
    <definedName name="Nhapsolieu" localSheetId="1">#REF!</definedName>
    <definedName name="Nhapsolieu">#REF!</definedName>
    <definedName name="nhcong" localSheetId="1">#REF!</definedName>
    <definedName name="nhcong">#REF!</definedName>
    <definedName name="nhcong1" localSheetId="1">#REF!</definedName>
    <definedName name="nhcong1">#REF!</definedName>
    <definedName name="nhcong2" localSheetId="1">#REF!</definedName>
    <definedName name="nhcong2">#REF!</definedName>
    <definedName name="nhd" localSheetId="1">#REF!</definedName>
    <definedName name="nhd">#REF!</definedName>
    <definedName name="nhfffd">{"DZ-TDTB2.XLS","Dcksat.xls"}</definedName>
    <definedName name="NhienlieuNL" localSheetId="1">#REF!</definedName>
    <definedName name="NhienlieuNL">#REF!</definedName>
    <definedName name="nhn" localSheetId="1">#REF!</definedName>
    <definedName name="nhn">#REF!</definedName>
    <definedName name="NhNgam" localSheetId="1">#REF!</definedName>
    <definedName name="NhNgam">#REF!</definedName>
    <definedName name="NHot" localSheetId="1">#REF!</definedName>
    <definedName name="NHot">#REF!</definedName>
    <definedName name="NhTreo" localSheetId="1">#REF!</definedName>
    <definedName name="NhTreo">#REF!</definedName>
    <definedName name="nhu" localSheetId="1">#REF!</definedName>
    <definedName name="nhu">#REF!</definedName>
    <definedName name="nhua" localSheetId="1">#REF!</definedName>
    <definedName name="nhua">#REF!</definedName>
    <definedName name="nhuad" localSheetId="1">#REF!</definedName>
    <definedName name="nhuad">#REF!</definedName>
    <definedName name="nhutuong">#N/A</definedName>
    <definedName name="nig" localSheetId="1">#REF!</definedName>
    <definedName name="nig">#REF!</definedName>
    <definedName name="nig1p" localSheetId="1">#REF!</definedName>
    <definedName name="nig1p">#REF!</definedName>
    <definedName name="nig3p" localSheetId="1">#REF!</definedName>
    <definedName name="nig3p">#REF!</definedName>
    <definedName name="NIGnc" localSheetId="1">#REF!</definedName>
    <definedName name="NIGnc">#REF!</definedName>
    <definedName name="nignc1p" localSheetId="1">#REF!</definedName>
    <definedName name="nignc1p">#REF!</definedName>
    <definedName name="NIGvc" localSheetId="1">#REF!</definedName>
    <definedName name="NIGvc">#REF!</definedName>
    <definedName name="NIGvl" localSheetId="1">#REF!</definedName>
    <definedName name="NIGvl">#REF!</definedName>
    <definedName name="nigvl1p" localSheetId="1">#REF!</definedName>
    <definedName name="nigvl1p">#REF!</definedName>
    <definedName name="nin" localSheetId="1">#REF!</definedName>
    <definedName name="nin">#REF!</definedName>
    <definedName name="nin14nc3p" localSheetId="1">#REF!</definedName>
    <definedName name="nin14nc3p">#REF!</definedName>
    <definedName name="nin14vl3p" localSheetId="1">#REF!</definedName>
    <definedName name="nin14vl3p">#REF!</definedName>
    <definedName name="nin1903p" localSheetId="1">#REF!</definedName>
    <definedName name="nin1903p">#REF!</definedName>
    <definedName name="nin190nc3p" localSheetId="1">#REF!</definedName>
    <definedName name="nin190nc3p">#REF!</definedName>
    <definedName name="nin190vl3p" localSheetId="1">#REF!</definedName>
    <definedName name="nin190vl3p">#REF!</definedName>
    <definedName name="NIN20nc" localSheetId="1">#REF!</definedName>
    <definedName name="NIN20nc">#REF!</definedName>
    <definedName name="NIN20vc" localSheetId="1">#REF!</definedName>
    <definedName name="NIN20vc">#REF!</definedName>
    <definedName name="NIN20vl" localSheetId="1">#REF!</definedName>
    <definedName name="NIN20vl">#REF!</definedName>
    <definedName name="nin2903p" localSheetId="1">#REF!</definedName>
    <definedName name="nin2903p">#REF!</definedName>
    <definedName name="nin290nc3p" localSheetId="1">#REF!</definedName>
    <definedName name="nin290nc3p">#REF!</definedName>
    <definedName name="nin290vl3p" localSheetId="1">#REF!</definedName>
    <definedName name="nin290vl3p">#REF!</definedName>
    <definedName name="nin3p" localSheetId="1">#REF!</definedName>
    <definedName name="nin3p">#REF!</definedName>
    <definedName name="NIN9020nc" localSheetId="1">#REF!</definedName>
    <definedName name="NIN9020nc">#REF!</definedName>
    <definedName name="NIN9020vc" localSheetId="1">#REF!</definedName>
    <definedName name="NIN9020vc">#REF!</definedName>
    <definedName name="NIN9020vl" localSheetId="1">#REF!</definedName>
    <definedName name="NIN9020vl">#REF!</definedName>
    <definedName name="NIN90nc" localSheetId="1">#REF!</definedName>
    <definedName name="NIN90nc">#REF!</definedName>
    <definedName name="NIN90vc" localSheetId="1">#REF!</definedName>
    <definedName name="NIN90vc">#REF!</definedName>
    <definedName name="NIN90vl" localSheetId="1">#REF!</definedName>
    <definedName name="NIN90vl">#REF!</definedName>
    <definedName name="nind" localSheetId="1">#REF!</definedName>
    <definedName name="nind">#REF!</definedName>
    <definedName name="nind1p" localSheetId="1">#REF!</definedName>
    <definedName name="nind1p">#REF!</definedName>
    <definedName name="nind3p" localSheetId="1">#REF!</definedName>
    <definedName name="nind3p">#REF!</definedName>
    <definedName name="nindnc1p" localSheetId="1">#REF!</definedName>
    <definedName name="nindnc1p">#REF!</definedName>
    <definedName name="nindnc3p" localSheetId="1">#REF!</definedName>
    <definedName name="nindnc3p">#REF!</definedName>
    <definedName name="NINDvc" localSheetId="1">#REF!</definedName>
    <definedName name="NINDvc">#REF!</definedName>
    <definedName name="nindvl1p" localSheetId="1">#REF!</definedName>
    <definedName name="nindvl1p">#REF!</definedName>
    <definedName name="nindvl3p" localSheetId="1">#REF!</definedName>
    <definedName name="nindvl3p">#REF!</definedName>
    <definedName name="ning1p" localSheetId="1">#REF!</definedName>
    <definedName name="ning1p">#REF!</definedName>
    <definedName name="ningnc1p" localSheetId="1">#REF!</definedName>
    <definedName name="ningnc1p">#REF!</definedName>
    <definedName name="ningvl1p" localSheetId="1">#REF!</definedName>
    <definedName name="ningvl1p">#REF!</definedName>
    <definedName name="ninnc3p" localSheetId="1">#REF!</definedName>
    <definedName name="ninnc3p">#REF!</definedName>
    <definedName name="nint1p" localSheetId="1">#REF!</definedName>
    <definedName name="nint1p">#REF!</definedName>
    <definedName name="nintnc1p" localSheetId="1">#REF!</definedName>
    <definedName name="nintnc1p">#REF!</definedName>
    <definedName name="nintvl1p" localSheetId="1">#REF!</definedName>
    <definedName name="nintvl1p">#REF!</definedName>
    <definedName name="NINvc" localSheetId="1">#REF!</definedName>
    <definedName name="NINvc">#REF!</definedName>
    <definedName name="ninvl3p" localSheetId="1">#REF!</definedName>
    <definedName name="ninvl3p">#REF!</definedName>
    <definedName name="nl" localSheetId="1">#REF!</definedName>
    <definedName name="nl">#REF!</definedName>
    <definedName name="nl1p" localSheetId="1">#REF!</definedName>
    <definedName name="nl1p">#REF!</definedName>
    <definedName name="nl3p" localSheetId="1">#REF!</definedName>
    <definedName name="nl3p">#REF!</definedName>
    <definedName name="NLFElse" localSheetId="1">#REF!</definedName>
    <definedName name="NLFElse">#REF!</definedName>
    <definedName name="NLHC15" localSheetId="1">#REF!</definedName>
    <definedName name="NLHC15">#REF!</definedName>
    <definedName name="NLHC25" localSheetId="1">#REF!</definedName>
    <definedName name="NLHC25">#REF!</definedName>
    <definedName name="NLLC15" localSheetId="1">#REF!</definedName>
    <definedName name="NLLC15">#REF!</definedName>
    <definedName name="NLLC25" localSheetId="1">#REF!</definedName>
    <definedName name="NLLC25">#REF!</definedName>
    <definedName name="NLMC15" localSheetId="1">#REF!</definedName>
    <definedName name="NLMC15">#REF!</definedName>
    <definedName name="NLMC25" localSheetId="1">#REF!</definedName>
    <definedName name="NLMC25">#REF!</definedName>
    <definedName name="nlnc3p" localSheetId="1">#REF!</definedName>
    <definedName name="nlnc3p">#REF!</definedName>
    <definedName name="nlnc3pha" localSheetId="1">#REF!</definedName>
    <definedName name="nlnc3pha">#REF!</definedName>
    <definedName name="NLTK1p" localSheetId="1">#REF!</definedName>
    <definedName name="NLTK1p">#REF!</definedName>
    <definedName name="nlvl3p" localSheetId="1">#REF!</definedName>
    <definedName name="nlvl3p">#REF!</definedName>
    <definedName name="nm" localSheetId="1">#REF!</definedName>
    <definedName name="nm">#REF!</definedName>
    <definedName name="Nms" localSheetId="1">#REF!</definedName>
    <definedName name="Nms">#REF!</definedName>
    <definedName name="nn" localSheetId="1">#REF!</definedName>
    <definedName name="nn">#REF!</definedName>
    <definedName name="nn1p" localSheetId="1">#REF!</definedName>
    <definedName name="nn1p">#REF!</definedName>
    <definedName name="nn3p" localSheetId="1">#REF!</definedName>
    <definedName name="nn3p">#REF!</definedName>
    <definedName name="nnn" hidden="1">{"'Sheet1'!$L$16"}</definedName>
    <definedName name="nnnc3p" localSheetId="1">#REF!</definedName>
    <definedName name="nnnc3p">#REF!</definedName>
    <definedName name="nnvl3p" localSheetId="1">#REF!</definedName>
    <definedName name="nnvl3p">#REF!</definedName>
    <definedName name="No" localSheetId="1">#REF!</definedName>
    <definedName name="No">#REF!</definedName>
    <definedName name="No.9" hidden="1">{"'Sheet1'!$L$16"}</definedName>
    <definedName name="noc" localSheetId="1">#REF!</definedName>
    <definedName name="noc">#REF!</definedName>
    <definedName name="NOISUY" localSheetId="1">#REF!</definedName>
    <definedName name="NOISUY">#REF!</definedName>
    <definedName name="NoiSuy_TKP" localSheetId="1">#REF!</definedName>
    <definedName name="NoiSuy_TKP">#REF!</definedName>
    <definedName name="none" localSheetId="1">#REF!</definedName>
    <definedName name="none">#REF!</definedName>
    <definedName name="nop" localSheetId="1">#REF!</definedName>
    <definedName name="nop">#REF!</definedName>
    <definedName name="Np" localSheetId="1">#REF!</definedName>
    <definedName name="Np">#REF!</definedName>
    <definedName name="Np_" localSheetId="1">#REF!</definedName>
    <definedName name="Np_">#REF!</definedName>
    <definedName name="npr" localSheetId="1">#REF!</definedName>
    <definedName name="npr">#REF!</definedName>
    <definedName name="Nq" localSheetId="1">#REF!</definedName>
    <definedName name="Nq">#REF!</definedName>
    <definedName name="nqd" localSheetId="1">#REF!</definedName>
    <definedName name="nqd">#REF!</definedName>
    <definedName name="NrYC" localSheetId="1">#REF!</definedName>
    <definedName name="NrYC">#REF!</definedName>
    <definedName name="NS_ChonThauTB" localSheetId="1">#REF!</definedName>
    <definedName name="NS_ChonThauTB">#REF!</definedName>
    <definedName name="NS_ChonThauXL" localSheetId="1">#REF!</definedName>
    <definedName name="NS_ChonThauXL">#REF!</definedName>
    <definedName name="NS_CPQLDA" localSheetId="1">#REF!</definedName>
    <definedName name="NS_CPQLDA">#REF!</definedName>
    <definedName name="NS_GiamSatTB" localSheetId="1">#REF!</definedName>
    <definedName name="NS_GiamSatTB">#REF!</definedName>
    <definedName name="NS_GiamSatXL" localSheetId="1">#REF!</definedName>
    <definedName name="NS_GiamSatXL">#REF!</definedName>
    <definedName name="NS_KiemToan" localSheetId="1">#REF!</definedName>
    <definedName name="NS_KiemToan">#REF!</definedName>
    <definedName name="NS_QToan" localSheetId="1">#REF!</definedName>
    <definedName name="NS_QToan">#REF!</definedName>
    <definedName name="NS_ThamTraDT" localSheetId="1">#REF!</definedName>
    <definedName name="NS_ThamTraDT">#REF!</definedName>
    <definedName name="NS_ThamTraTK" localSheetId="1">#REF!</definedName>
    <definedName name="NS_ThamTraTK">#REF!</definedName>
    <definedName name="nsc" localSheetId="1">#REF!</definedName>
    <definedName name="nsc">#REF!</definedName>
    <definedName name="nsk" localSheetId="1">#REF!</definedName>
    <definedName name="nsk">#REF!</definedName>
    <definedName name="nsl" localSheetId="1">#REF!</definedName>
    <definedName name="nsl">#REF!</definedName>
    <definedName name="nt" localSheetId="1">#REF!</definedName>
    <definedName name="nt">#REF!</definedName>
    <definedName name="ÑTHH" localSheetId="1">#REF!</definedName>
    <definedName name="ÑTHH">#REF!</definedName>
    <definedName name="nuoc2" localSheetId="1">#REF!</definedName>
    <definedName name="nuoc2">#REF!</definedName>
    <definedName name="nuoc4" localSheetId="1">#REF!</definedName>
    <definedName name="nuoc4">#REF!</definedName>
    <definedName name="nuoc5" localSheetId="1">#REF!</definedName>
    <definedName name="nuoc5">#REF!</definedName>
    <definedName name="Nut_tec" localSheetId="1">#REF!</definedName>
    <definedName name="Nut_tec">#REF!</definedName>
    <definedName name="nuy" localSheetId="1">#REF!</definedName>
    <definedName name="nuy">#REF!</definedName>
    <definedName name="NVF" localSheetId="1">#REF!</definedName>
    <definedName name="NVF">#REF!</definedName>
    <definedName name="nw" localSheetId="1">#REF!</definedName>
    <definedName name="nw">#REF!</definedName>
    <definedName name="nxc" localSheetId="1">#REF!</definedName>
    <definedName name="nxc">#REF!</definedName>
    <definedName name="NXHT" localSheetId="1">#REF!</definedName>
    <definedName name="NXHT">#REF!</definedName>
    <definedName name="NXnc" localSheetId="1">#REF!</definedName>
    <definedName name="NXnc">#REF!</definedName>
    <definedName name="nxp" localSheetId="1">#REF!</definedName>
    <definedName name="nxp">#REF!</definedName>
    <definedName name="NXvl" localSheetId="1">#REF!</definedName>
    <definedName name="NXvl">#REF!</definedName>
    <definedName name="o" hidden="1">{"'Sheet1'!$L$16"}</definedName>
    <definedName name="O_M" localSheetId="1">#REF!</definedName>
    <definedName name="O_M">#REF!</definedName>
    <definedName name="O_N" localSheetId="1">#REF!</definedName>
    <definedName name="O_N">#REF!</definedName>
    <definedName name="o_n_phÝ_1__thu_nhËp_th_ng" localSheetId="1">#REF!</definedName>
    <definedName name="o_n_phÝ_1__thu_nhËp_th_ng">#REF!</definedName>
    <definedName name="Ö135" localSheetId="1">#REF!</definedName>
    <definedName name="Ö135">#REF!</definedName>
    <definedName name="oa" localSheetId="1">#REF!</definedName>
    <definedName name="oa">#REF!</definedName>
    <definedName name="ob" localSheetId="1">#REF!</definedName>
    <definedName name="ob">#REF!</definedName>
    <definedName name="OD" localSheetId="1">#REF!</definedName>
    <definedName name="OD">#REF!</definedName>
    <definedName name="ODC" localSheetId="1">#REF!</definedName>
    <definedName name="ODC">#REF!</definedName>
    <definedName name="ODS" localSheetId="1">#REF!</definedName>
    <definedName name="ODS">#REF!</definedName>
    <definedName name="ODU" localSheetId="1">#REF!</definedName>
    <definedName name="ODU">#REF!</definedName>
    <definedName name="OM" localSheetId="1">#REF!</definedName>
    <definedName name="OM">#REF!</definedName>
    <definedName name="OMC" localSheetId="1">#REF!</definedName>
    <definedName name="OMC">#REF!</definedName>
    <definedName name="OME" localSheetId="1">#REF!</definedName>
    <definedName name="OME">#REF!</definedName>
    <definedName name="OMW" localSheetId="1">#REF!</definedName>
    <definedName name="OMW">#REF!</definedName>
    <definedName name="ON" localSheetId="1">#REF!</definedName>
    <definedName name="ON">#REF!</definedName>
    <definedName name="ong_cong_duc_san" localSheetId="1">#REF!</definedName>
    <definedName name="ong_cong_duc_san">#REF!</definedName>
    <definedName name="Ong_cong_hinh_hop_do_tai_cho" localSheetId="1">#REF!</definedName>
    <definedName name="Ong_cong_hinh_hop_do_tai_cho">#REF!</definedName>
    <definedName name="Ongbaovecap" localSheetId="1">#REF!</definedName>
    <definedName name="Ongbaovecap">#REF!</definedName>
    <definedName name="Ongnoiday" localSheetId="1">#REF!</definedName>
    <definedName name="Ongnoiday">#REF!</definedName>
    <definedName name="Ongnoidaybulongtachongrungtabu" localSheetId="1">#REF!</definedName>
    <definedName name="Ongnoidaybulongtachongrungtabu">#REF!</definedName>
    <definedName name="ongnuoc" localSheetId="1">#REF!</definedName>
    <definedName name="ongnuoc">#REF!</definedName>
    <definedName name="OngPVC" localSheetId="1">#REF!</definedName>
    <definedName name="OngPVC">#REF!</definedName>
    <definedName name="OOM" localSheetId="1">#REF!</definedName>
    <definedName name="OOM">#REF!</definedName>
    <definedName name="ophom" localSheetId="1">#REF!</definedName>
    <definedName name="ophom">#REF!</definedName>
    <definedName name="options" localSheetId="1">#REF!</definedName>
    <definedName name="options">#REF!</definedName>
    <definedName name="ORD" localSheetId="1">#REF!</definedName>
    <definedName name="ORD">#REF!</definedName>
    <definedName name="OrderTable" localSheetId="1" hidden="1">#REF!</definedName>
    <definedName name="OrderTable" hidden="1">#REF!</definedName>
    <definedName name="ORF" localSheetId="1">#REF!</definedName>
    <definedName name="ORF">#REF!</definedName>
    <definedName name="oto10T" localSheetId="1">#REF!</definedName>
    <definedName name="oto10T">#REF!</definedName>
    <definedName name="oto5m3" localSheetId="1">#REF!</definedName>
    <definedName name="oto5m3">#REF!</definedName>
    <definedName name="oto5T" localSheetId="1">#REF!</definedName>
    <definedName name="oto5T">#REF!</definedName>
    <definedName name="oto7T" localSheetId="1">#REF!</definedName>
    <definedName name="oto7T">#REF!</definedName>
    <definedName name="otobt6" localSheetId="1">#REF!</definedName>
    <definedName name="otobt6">#REF!</definedName>
    <definedName name="otonhua" localSheetId="1">#REF!</definedName>
    <definedName name="otonhua">#REF!</definedName>
    <definedName name="otothung10" localSheetId="1">#REF!</definedName>
    <definedName name="otothung10">#REF!</definedName>
    <definedName name="otothung12" localSheetId="1">#REF!</definedName>
    <definedName name="otothung12">#REF!</definedName>
    <definedName name="otothung12.5" localSheetId="1">#REF!</definedName>
    <definedName name="otothung12.5">#REF!</definedName>
    <definedName name="otothung2" localSheetId="1">#REF!</definedName>
    <definedName name="otothung2">#REF!</definedName>
    <definedName name="otothung2.5" localSheetId="1">#REF!</definedName>
    <definedName name="otothung2.5">#REF!</definedName>
    <definedName name="otothung20" localSheetId="1">#REF!</definedName>
    <definedName name="otothung20">#REF!</definedName>
    <definedName name="otothung4" localSheetId="1">#REF!</definedName>
    <definedName name="otothung4">#REF!</definedName>
    <definedName name="otothung5" localSheetId="1">#REF!</definedName>
    <definedName name="otothung5">#REF!</definedName>
    <definedName name="otothung6" localSheetId="1">#REF!</definedName>
    <definedName name="otothung6">#REF!</definedName>
    <definedName name="otothung7" localSheetId="1">#REF!</definedName>
    <definedName name="otothung7">#REF!</definedName>
    <definedName name="ototudo10" localSheetId="1">#REF!</definedName>
    <definedName name="ototudo10">#REF!</definedName>
    <definedName name="ototudo12" localSheetId="1">#REF!</definedName>
    <definedName name="ototudo12">#REF!</definedName>
    <definedName name="ototudo15" localSheetId="1">#REF!</definedName>
    <definedName name="ototudo15">#REF!</definedName>
    <definedName name="ototudo2.5" localSheetId="1">#REF!</definedName>
    <definedName name="ototudo2.5">#REF!</definedName>
    <definedName name="ototudo20" localSheetId="1">#REF!</definedName>
    <definedName name="ototudo20">#REF!</definedName>
    <definedName name="ototudo25" localSheetId="1">#REF!</definedName>
    <definedName name="ototudo25">#REF!</definedName>
    <definedName name="ototudo27" localSheetId="1">#REF!</definedName>
    <definedName name="ototudo27">#REF!</definedName>
    <definedName name="ototudo3.5" localSheetId="1">#REF!</definedName>
    <definedName name="ototudo3.5">#REF!</definedName>
    <definedName name="ototudo4" localSheetId="1">#REF!</definedName>
    <definedName name="ototudo4">#REF!</definedName>
    <definedName name="ototudo5" localSheetId="1">#REF!</definedName>
    <definedName name="ototudo5">#REF!</definedName>
    <definedName name="ototudo6" localSheetId="1">#REF!</definedName>
    <definedName name="ototudo6">#REF!</definedName>
    <definedName name="ototudo7" localSheetId="1">#REF!</definedName>
    <definedName name="ototudo7">#REF!</definedName>
    <definedName name="ototudo9" localSheetId="1">#REF!</definedName>
    <definedName name="ototudo9">#REF!</definedName>
    <definedName name="ototuoinuoc4" localSheetId="1">#REF!</definedName>
    <definedName name="ototuoinuoc4">#REF!</definedName>
    <definedName name="ototuoinuoc5" localSheetId="1">#REF!</definedName>
    <definedName name="ototuoinuoc5">#REF!</definedName>
    <definedName name="ototuoinuoc6" localSheetId="1">#REF!</definedName>
    <definedName name="ototuoinuoc6">#REF!</definedName>
    <definedName name="ototuoinuoc7" localSheetId="1">#REF!</definedName>
    <definedName name="ototuoinuoc7">#REF!</definedName>
    <definedName name="oü0" localSheetId="1">#REF!</definedName>
    <definedName name="oü0">#REF!</definedName>
    <definedName name="Out">#N/A</definedName>
    <definedName name="OutRow" localSheetId="1">#REF!</definedName>
    <definedName name="OutRow">#REF!</definedName>
    <definedName name="ov" localSheetId="1">#REF!</definedName>
    <definedName name="ov">#REF!</definedName>
    <definedName name="oxy" localSheetId="1">#REF!</definedName>
    <definedName name="oxy">#REF!</definedName>
    <definedName name="P_Class1" localSheetId="1">#REF!</definedName>
    <definedName name="P_Class1">#REF!</definedName>
    <definedName name="P_Class2" localSheetId="1">#REF!</definedName>
    <definedName name="P_Class2">#REF!</definedName>
    <definedName name="P_Class3" localSheetId="1">#REF!</definedName>
    <definedName name="P_Class3">#REF!</definedName>
    <definedName name="P_Class4" localSheetId="1">#REF!</definedName>
    <definedName name="P_Class4">#REF!</definedName>
    <definedName name="P_Class5" localSheetId="1">#REF!</definedName>
    <definedName name="P_Class5">#REF!</definedName>
    <definedName name="P_con" localSheetId="1">#REF!</definedName>
    <definedName name="P_con">#REF!</definedName>
    <definedName name="P_run" localSheetId="1">#REF!</definedName>
    <definedName name="P_run">#REF!</definedName>
    <definedName name="P_sed" localSheetId="1">#REF!</definedName>
    <definedName name="P_sed">#REF!</definedName>
    <definedName name="PA" localSheetId="1">#REF!</definedName>
    <definedName name="PA">#REF!</definedName>
    <definedName name="PACNGOI" localSheetId="1">#REF!</definedName>
    <definedName name="PACNGOI">#REF!</definedName>
    <definedName name="palang">#N/A</definedName>
    <definedName name="panen" localSheetId="1">#REF!</definedName>
    <definedName name="panen">#REF!</definedName>
    <definedName name="pantoi" localSheetId="1">#REF!</definedName>
    <definedName name="pantoi">#REF!</definedName>
    <definedName name="Pbnn" localSheetId="1">#REF!</definedName>
    <definedName name="Pbnn">#REF!</definedName>
    <definedName name="Pbno" localSheetId="1">#REF!</definedName>
    <definedName name="Pbno">#REF!</definedName>
    <definedName name="Pbnx" localSheetId="1">#REF!</definedName>
    <definedName name="Pbnx">#REF!</definedName>
    <definedName name="PChe" localSheetId="1">#REF!</definedName>
    <definedName name="PChe">#REF!</definedName>
    <definedName name="Pd" localSheetId="1">#REF!</definedName>
    <definedName name="Pd">#REF!</definedName>
    <definedName name="Pe_Class1" localSheetId="1">#REF!</definedName>
    <definedName name="Pe_Class1">#REF!</definedName>
    <definedName name="Pe_Class2" localSheetId="1">#REF!</definedName>
    <definedName name="Pe_Class2">#REF!</definedName>
    <definedName name="Pe_Class3" localSheetId="1">#REF!</definedName>
    <definedName name="Pe_Class3">#REF!</definedName>
    <definedName name="Pe_Class4" localSheetId="1">#REF!</definedName>
    <definedName name="Pe_Class4">#REF!</definedName>
    <definedName name="Pe_Class5" localSheetId="1">#REF!</definedName>
    <definedName name="Pe_Class5">#REF!</definedName>
    <definedName name="PFF" localSheetId="1">#REF!</definedName>
    <definedName name="PFF">#REF!</definedName>
    <definedName name="pgia" localSheetId="1">#REF!</definedName>
    <definedName name="pgia">#REF!</definedName>
    <definedName name="PHADO" localSheetId="1">#REF!</definedName>
    <definedName name="PHADO">#REF!</definedName>
    <definedName name="PHAN_DIEN_DZ0.4KV" localSheetId="1">#REF!</definedName>
    <definedName name="PHAN_DIEN_DZ0.4KV">#REF!</definedName>
    <definedName name="PHAN_DIEN_TBA" localSheetId="1">#REF!</definedName>
    <definedName name="PHAN_DIEN_TBA">#REF!</definedName>
    <definedName name="PHAN_MUA_SAM_DZ0.4KV" localSheetId="1">#REF!</definedName>
    <definedName name="PHAN_MUA_SAM_DZ0.4KV">#REF!</definedName>
    <definedName name="PhanChung" localSheetId="1">#REF!</definedName>
    <definedName name="PhanChung">#REF!</definedName>
    <definedName name="phatdien10" localSheetId="1">#REF!</definedName>
    <definedName name="phatdien10">#REF!</definedName>
    <definedName name="phatdien112" localSheetId="1">#REF!</definedName>
    <definedName name="phatdien112">#REF!</definedName>
    <definedName name="phatdien122" localSheetId="1">#REF!</definedName>
    <definedName name="phatdien122">#REF!</definedName>
    <definedName name="phatdien15" localSheetId="1">#REF!</definedName>
    <definedName name="phatdien15">#REF!</definedName>
    <definedName name="phatdien20" localSheetId="1">#REF!</definedName>
    <definedName name="phatdien20">#REF!</definedName>
    <definedName name="phatdien25" localSheetId="1">#REF!</definedName>
    <definedName name="phatdien25">#REF!</definedName>
    <definedName name="phatdien30" localSheetId="1">#REF!</definedName>
    <definedName name="phatdien30">#REF!</definedName>
    <definedName name="phatdien38" localSheetId="1">#REF!</definedName>
    <definedName name="phatdien38">#REF!</definedName>
    <definedName name="phatdien45" localSheetId="1">#REF!</definedName>
    <definedName name="phatdien45">#REF!</definedName>
    <definedName name="phatdien5.2" localSheetId="1">#REF!</definedName>
    <definedName name="phatdien5.2">#REF!</definedName>
    <definedName name="phatdien50" localSheetId="1">#REF!</definedName>
    <definedName name="phatdien50">#REF!</definedName>
    <definedName name="phatdien60" localSheetId="1">#REF!</definedName>
    <definedName name="phatdien60">#REF!</definedName>
    <definedName name="phatdien75" localSheetId="1">#REF!</definedName>
    <definedName name="phatdien75">#REF!</definedName>
    <definedName name="phatdien8" localSheetId="1">#REF!</definedName>
    <definedName name="phatdien8">#REF!</definedName>
    <definedName name="PHC" localSheetId="1">#REF!</definedName>
    <definedName name="PHC">#REF!</definedName>
    <definedName name="phen" localSheetId="1">#REF!</definedName>
    <definedName name="phen">#REF!</definedName>
    <definedName name="Pheuhopgang" localSheetId="1">#REF!</definedName>
    <definedName name="Pheuhopgang">#REF!</definedName>
    <definedName name="phi_inertial" localSheetId="1">#REF!</definedName>
    <definedName name="phi_inertial">#REF!</definedName>
    <definedName name="Phone" localSheetId="1">#REF!</definedName>
    <definedName name="Phone">#REF!</definedName>
    <definedName name="phongnuoc" localSheetId="1">#REF!</definedName>
    <definedName name="phongnuoc">#REF!</definedName>
    <definedName name="phson" localSheetId="1">#REF!</definedName>
    <definedName name="phson">#REF!</definedName>
    <definedName name="phtuyen" localSheetId="1">#REF!</definedName>
    <definedName name="phtuyen">#REF!</definedName>
    <definedName name="phu_luc_vua" localSheetId="1">#REF!</definedName>
    <definedName name="phu_luc_vua">#REF!</definedName>
    <definedName name="phugia2" localSheetId="1">#REF!</definedName>
    <definedName name="phugia2">#REF!</definedName>
    <definedName name="phugia3" localSheetId="1">#REF!</definedName>
    <definedName name="phugia3">#REF!</definedName>
    <definedName name="phugia4" localSheetId="1">#REF!</definedName>
    <definedName name="phugia4">#REF!</definedName>
    <definedName name="phugia5" localSheetId="1">#REF!</definedName>
    <definedName name="phugia5">#REF!</definedName>
    <definedName name="Phukienduongday" localSheetId="1">#REF!</definedName>
    <definedName name="Phukienduongday">#REF!</definedName>
    <definedName name="phunson">#N/A</definedName>
    <definedName name="phunvua">#N/A</definedName>
    <definedName name="Pi" localSheetId="1">#REF!</definedName>
    <definedName name="Pi">#REF!</definedName>
    <definedName name="pic" localSheetId="1">#REF!</definedName>
    <definedName name="pic">#REF!</definedName>
    <definedName name="PIL" localSheetId="1">#REF!</definedName>
    <definedName name="PIL">#REF!</definedName>
    <definedName name="PileSize" localSheetId="1">#REF!</definedName>
    <definedName name="PileSize">#REF!</definedName>
    <definedName name="PileType" localSheetId="1">#REF!</definedName>
    <definedName name="PileType">#REF!</definedName>
    <definedName name="PK" localSheetId="1">#REF!</definedName>
    <definedName name="PK">#REF!</definedName>
    <definedName name="PL" hidden="1">{"'Sheet1'!$L$16"}</definedName>
    <definedName name="PLCT" localSheetId="1">#REF!</definedName>
    <definedName name="PLCT">#REF!</definedName>
    <definedName name="plctel" localSheetId="1">#REF!</definedName>
    <definedName name="plctel">#REF!</definedName>
    <definedName name="PLOT" localSheetId="1">#REF!</definedName>
    <definedName name="PLOT">#REF!</definedName>
    <definedName name="PlucBcaoTD" hidden="1">{"'Sheet1'!$L$16"}</definedName>
    <definedName name="pm.." localSheetId="1">#REF!</definedName>
    <definedName name="pm..">#REF!</definedName>
    <definedName name="PMU_18" localSheetId="1">#REF!</definedName>
    <definedName name="PMU_18">#REF!</definedName>
    <definedName name="PMU18_Bill" localSheetId="1">#REF!</definedName>
    <definedName name="PMU18_Bill">#REF!</definedName>
    <definedName name="PMU18_VL" localSheetId="1">#REF!</definedName>
    <definedName name="PMU18_VL">#REF!</definedName>
    <definedName name="PMUX" localSheetId="1">#REF!</definedName>
    <definedName name="PMUX">#REF!</definedName>
    <definedName name="Poppy" localSheetId="1">#REF!</definedName>
    <definedName name="Poppy">#REF!</definedName>
    <definedName name="pp" localSheetId="1">#REF!</definedName>
    <definedName name="pp">#REF!</definedName>
    <definedName name="ppp" localSheetId="1">#REF!</definedName>
    <definedName name="ppp">#REF!</definedName>
    <definedName name="PR" localSheetId="1">#REF!</definedName>
    <definedName name="PR">#REF!</definedName>
    <definedName name="PRC" localSheetId="1">#REF!</definedName>
    <definedName name="PRC">#REF!</definedName>
    <definedName name="PrecNden" localSheetId="1">#REF!</definedName>
    <definedName name="PrecNden">#REF!</definedName>
    <definedName name="PRICE" localSheetId="1">#REF!</definedName>
    <definedName name="PRICE">#REF!</definedName>
    <definedName name="PRICE1" localSheetId="1">#REF!</definedName>
    <definedName name="PRICE1">#REF!</definedName>
    <definedName name="Prin" localSheetId="1">#REF!</definedName>
    <definedName name="Prin">#REF!</definedName>
    <definedName name="Prin1" localSheetId="1">#REF!</definedName>
    <definedName name="Prin1">#REF!</definedName>
    <definedName name="Prin10" localSheetId="1">#REF!</definedName>
    <definedName name="Prin10">#REF!</definedName>
    <definedName name="Prin11" localSheetId="1">#REF!</definedName>
    <definedName name="Prin11">#REF!</definedName>
    <definedName name="Prin12" localSheetId="1">#REF!</definedName>
    <definedName name="Prin12">#REF!</definedName>
    <definedName name="Prin15" localSheetId="1">#REF!</definedName>
    <definedName name="Prin15">#REF!</definedName>
    <definedName name="Prin16" localSheetId="1">#REF!</definedName>
    <definedName name="Prin16">#REF!</definedName>
    <definedName name="Prin18" localSheetId="1">#REF!</definedName>
    <definedName name="Prin18">#REF!</definedName>
    <definedName name="Prin2" localSheetId="1">#REF!</definedName>
    <definedName name="Prin2">#REF!</definedName>
    <definedName name="Prin20" localSheetId="1">#REF!</definedName>
    <definedName name="Prin20">#REF!</definedName>
    <definedName name="Prin21" localSheetId="1">#REF!</definedName>
    <definedName name="Prin21">#REF!</definedName>
    <definedName name="Prin3" localSheetId="1">#REF!</definedName>
    <definedName name="Prin3">#REF!</definedName>
    <definedName name="Prin4" localSheetId="1">#REF!</definedName>
    <definedName name="Prin4">#REF!</definedName>
    <definedName name="Prin5" localSheetId="1">#REF!</definedName>
    <definedName name="Prin5">#REF!</definedName>
    <definedName name="Prin6" localSheetId="1">#REF!</definedName>
    <definedName name="Prin6">#REF!</definedName>
    <definedName name="Prin7" localSheetId="1">#REF!</definedName>
    <definedName name="Prin7">#REF!</definedName>
    <definedName name="Prin8" localSheetId="1">#REF!</definedName>
    <definedName name="Prin8">#REF!</definedName>
    <definedName name="Prin9" localSheetId="1">#REF!</definedName>
    <definedName name="Prin9">#REF!</definedName>
    <definedName name="_xlnm.Print_Area" localSheetId="1">#REF!</definedName>
    <definedName name="_xlnm.Print_Area">#REF!</definedName>
    <definedName name="Print_Title" localSheetId="1">#REF!</definedName>
    <definedName name="Print_Title">#REF!</definedName>
    <definedName name="_xlnm.Print_Titles">#N/A</definedName>
    <definedName name="PRINT_TITLES_MI" localSheetId="1">#REF!</definedName>
    <definedName name="PRINT_TITLES_MI">#REF!</definedName>
    <definedName name="PRINT1" localSheetId="1">#REF!</definedName>
    <definedName name="PRINT1">#REF!</definedName>
    <definedName name="PRINTA" localSheetId="1">#REF!</definedName>
    <definedName name="PRINTA">#REF!</definedName>
    <definedName name="PRINTB" localSheetId="1">#REF!</definedName>
    <definedName name="PRINTB">#REF!</definedName>
    <definedName name="PRINTC" localSheetId="1">#REF!</definedName>
    <definedName name="PRINTC">#REF!</definedName>
    <definedName name="Prints_titles" localSheetId="1">#REF!</definedName>
    <definedName name="Prints_titles">#REF!</definedName>
    <definedName name="prjName" localSheetId="1">#REF!</definedName>
    <definedName name="prjName">#REF!</definedName>
    <definedName name="prjNo" localSheetId="1">#REF!</definedName>
    <definedName name="prjNo">#REF!</definedName>
    <definedName name="Pro_Soil" localSheetId="1">#REF!</definedName>
    <definedName name="Pro_Soil">#REF!</definedName>
    <definedName name="ProdForm" localSheetId="1" hidden="1">#REF!</definedName>
    <definedName name="ProdForm" hidden="1">#REF!</definedName>
    <definedName name="Product" localSheetId="1" hidden="1">#REF!</definedName>
    <definedName name="Product" hidden="1">#REF!</definedName>
    <definedName name="PROPOSAL" localSheetId="1">#REF!</definedName>
    <definedName name="PROPOSAL">#REF!</definedName>
    <definedName name="Province" localSheetId="1">#REF!</definedName>
    <definedName name="Province">#REF!</definedName>
    <definedName name="pt" localSheetId="1">#REF!</definedName>
    <definedName name="pt">#REF!</definedName>
    <definedName name="PT_A1" localSheetId="1">#REF!</definedName>
    <definedName name="PT_A1">#REF!</definedName>
    <definedName name="PT_Duong" localSheetId="1">#REF!</definedName>
    <definedName name="PT_Duong">#REF!</definedName>
    <definedName name="ptbc" localSheetId="1">#REF!</definedName>
    <definedName name="ptbc">#REF!</definedName>
    <definedName name="PTC" localSheetId="1">#REF!</definedName>
    <definedName name="PTC">#REF!</definedName>
    <definedName name="PTD" localSheetId="1">#REF!</definedName>
    <definedName name="PTD">#REF!</definedName>
    <definedName name="ptdg" localSheetId="1">#REF!</definedName>
    <definedName name="ptdg">#REF!</definedName>
    <definedName name="PTDG_cau" localSheetId="1">#REF!</definedName>
    <definedName name="PTDG_cau">#REF!</definedName>
    <definedName name="ptdg_cong" localSheetId="1">#REF!</definedName>
    <definedName name="ptdg_cong">#REF!</definedName>
    <definedName name="PTDG_DCV" localSheetId="1">#REF!</definedName>
    <definedName name="PTDG_DCV">#REF!</definedName>
    <definedName name="ptdg_duong" localSheetId="1">#REF!</definedName>
    <definedName name="ptdg_duong">#REF!</definedName>
    <definedName name="ptdg_ke" localSheetId="1">#REF!</definedName>
    <definedName name="ptdg_ke">#REF!</definedName>
    <definedName name="PTDGBPTC" localSheetId="1">#REF!</definedName>
    <definedName name="PTDGBPTC">#REF!</definedName>
    <definedName name="ptdgc" localSheetId="1">#REF!</definedName>
    <definedName name="ptdgc">#REF!</definedName>
    <definedName name="ptdgcd" localSheetId="1">#REF!</definedName>
    <definedName name="ptdgcd">#REF!</definedName>
    <definedName name="ptdgcdt" localSheetId="1">#REF!</definedName>
    <definedName name="ptdgcdt">#REF!</definedName>
    <definedName name="ptdgd" localSheetId="1">#REF!</definedName>
    <definedName name="ptdgd">#REF!</definedName>
    <definedName name="ptdggc" localSheetId="1">#REF!</definedName>
    <definedName name="ptdggc">#REF!</definedName>
    <definedName name="ptdghg" localSheetId="1">#REF!</definedName>
    <definedName name="ptdghg">#REF!</definedName>
    <definedName name="ptdgnv" localSheetId="1">#REF!</definedName>
    <definedName name="ptdgnv">#REF!</definedName>
    <definedName name="PTE" localSheetId="1">#REF!</definedName>
    <definedName name="PTE">#REF!</definedName>
    <definedName name="PtichDTL">#N/A</definedName>
    <definedName name="Pu" localSheetId="1">#REF!</definedName>
    <definedName name="Pu">#REF!</definedName>
    <definedName name="pvd" localSheetId="1">#REF!</definedName>
    <definedName name="pvd">#REF!</definedName>
    <definedName name="QDD" localSheetId="1">#REF!</definedName>
    <definedName name="QDD">#REF!</definedName>
    <definedName name="Qgh" localSheetId="1">#REF!</definedName>
    <definedName name="Qgh">#REF!</definedName>
    <definedName name="Qgx" localSheetId="1">#REF!</definedName>
    <definedName name="Qgx">#REF!</definedName>
    <definedName name="QIh" localSheetId="1">#REF!</definedName>
    <definedName name="QIh">#REF!</definedName>
    <definedName name="QIIh" localSheetId="1">#REF!</definedName>
    <definedName name="QIIh">#REF!</definedName>
    <definedName name="QIIIh" localSheetId="1">#REF!</definedName>
    <definedName name="QIIIh">#REF!</definedName>
    <definedName name="QIIIIh" localSheetId="1">#REF!</definedName>
    <definedName name="QIIIIh">#REF!</definedName>
    <definedName name="QIIIIX" localSheetId="1">#REF!</definedName>
    <definedName name="QIIIIX">#REF!</definedName>
    <definedName name="QIIIX" localSheetId="1">#REF!</definedName>
    <definedName name="QIIIX">#REF!</definedName>
    <definedName name="qIItc" localSheetId="1">#REF!</definedName>
    <definedName name="qIItc">#REF!</definedName>
    <definedName name="qIItt" localSheetId="1">#REF!</definedName>
    <definedName name="qIItt">#REF!</definedName>
    <definedName name="QIIX" localSheetId="1">#REF!</definedName>
    <definedName name="QIIX">#REF!</definedName>
    <definedName name="qItc" localSheetId="1">#REF!</definedName>
    <definedName name="qItc">#REF!</definedName>
    <definedName name="qItt" localSheetId="1">#REF!</definedName>
    <definedName name="qItt">#REF!</definedName>
    <definedName name="QIX" localSheetId="1">#REF!</definedName>
    <definedName name="QIX">#REF!</definedName>
    <definedName name="QmIh" localSheetId="1">#REF!</definedName>
    <definedName name="QmIh">#REF!</definedName>
    <definedName name="QmIIH" localSheetId="1">#REF!</definedName>
    <definedName name="QmIIH">#REF!</definedName>
    <definedName name="QmIIIh" localSheetId="1">#REF!</definedName>
    <definedName name="QmIIIh">#REF!</definedName>
    <definedName name="QmIIIIh" localSheetId="1">#REF!</definedName>
    <definedName name="QmIIIIh">#REF!</definedName>
    <definedName name="QmIIIIX" localSheetId="1">#REF!</definedName>
    <definedName name="QmIIIIX">#REF!</definedName>
    <definedName name="QmIIIX" localSheetId="1">#REF!</definedName>
    <definedName name="QmIIIX">#REF!</definedName>
    <definedName name="QmIIX" localSheetId="1">#REF!</definedName>
    <definedName name="QmIIX">#REF!</definedName>
    <definedName name="QmIX" localSheetId="1">#REF!</definedName>
    <definedName name="QmIX">#REF!</definedName>
    <definedName name="qng" localSheetId="1">#REF!</definedName>
    <definedName name="qng">#REF!</definedName>
    <definedName name="qp" localSheetId="1">#REF!</definedName>
    <definedName name="qp">#REF!</definedName>
    <definedName name="qtcgdII" localSheetId="1">#REF!</definedName>
    <definedName name="qtcgdII">#REF!</definedName>
    <definedName name="qtdm" localSheetId="1">#REF!</definedName>
    <definedName name="qtdm">#REF!</definedName>
    <definedName name="qtrwey" hidden="1">{"'Sheet1'!$L$16"}</definedName>
    <definedName name="qttgdII" localSheetId="1">#REF!</definedName>
    <definedName name="qttgdII">#REF!</definedName>
    <definedName name="QTY" localSheetId="1">#REF!</definedName>
    <definedName name="QTY">#REF!</definedName>
    <definedName name="qu" localSheetId="1">#REF!</definedName>
    <definedName name="qu">#REF!</definedName>
    <definedName name="QUANGPHONG" localSheetId="1">#REF!</definedName>
    <definedName name="QUANGPHONG">#REF!</definedName>
    <definedName name="Quantities" localSheetId="1">#REF!</definedName>
    <definedName name="Quantities">#REF!</definedName>
    <definedName name="QUYKY" localSheetId="1">#REF!</definedName>
    <definedName name="QUYKY">#REF!</definedName>
    <definedName name="r_" localSheetId="1">#REF!</definedName>
    <definedName name="r_">#REF!</definedName>
    <definedName name="R_mong" localSheetId="1">#REF!</definedName>
    <definedName name="R_mong">#REF!</definedName>
    <definedName name="Ra" localSheetId="1">#REF!</definedName>
    <definedName name="Ra">#REF!</definedName>
    <definedName name="Ra_" localSheetId="1">#REF!</definedName>
    <definedName name="Ra_">#REF!</definedName>
    <definedName name="ra11p" localSheetId="1">#REF!</definedName>
    <definedName name="ra11p">#REF!</definedName>
    <definedName name="ra13p" localSheetId="1">#REF!</definedName>
    <definedName name="ra13p">#REF!</definedName>
    <definedName name="Racot" localSheetId="1">#REF!</definedName>
    <definedName name="Racot">#REF!</definedName>
    <definedName name="Radam" localSheetId="1">#REF!</definedName>
    <definedName name="Radam">#REF!</definedName>
    <definedName name="RAFT" localSheetId="1">#REF!</definedName>
    <definedName name="RAFT">#REF!</definedName>
    <definedName name="raicp">#N/A</definedName>
    <definedName name="rain.." localSheetId="1">#REF!</definedName>
    <definedName name="rain..">#REF!</definedName>
    <definedName name="rang1" localSheetId="1">#REF!</definedName>
    <definedName name="rang1">#REF!</definedName>
    <definedName name="range" localSheetId="1">#REF!</definedName>
    <definedName name="range">#REF!</definedName>
    <definedName name="ranhthoatnuoc" localSheetId="1">#REF!</definedName>
    <definedName name="ranhthoatnuoc">#REF!</definedName>
    <definedName name="rate">14000</definedName>
    <definedName name="ray">#N/A</definedName>
    <definedName name="Rb" localSheetId="1">#REF!</definedName>
    <definedName name="Rb">#REF!</definedName>
    <definedName name="RBL" localSheetId="1">#REF!</definedName>
    <definedName name="RBL">#REF!</definedName>
    <definedName name="RBOHT" localSheetId="1">#REF!</definedName>
    <definedName name="RBOHT">#REF!</definedName>
    <definedName name="RBOSHT" localSheetId="1">#REF!</definedName>
    <definedName name="RBOSHT">#REF!</definedName>
    <definedName name="RBSHT" localSheetId="1">#REF!</definedName>
    <definedName name="RBSHT">#REF!</definedName>
    <definedName name="Rc_" localSheetId="1">#REF!</definedName>
    <definedName name="Rc_">#REF!</definedName>
    <definedName name="RC_frame" localSheetId="1">#REF!</definedName>
    <definedName name="RC_frame">#REF!</definedName>
    <definedName name="RCArea" localSheetId="1" hidden="1">#REF!</definedName>
    <definedName name="RCArea" hidden="1">#REF!</definedName>
    <definedName name="Rcc" localSheetId="1">#REF!</definedName>
    <definedName name="Rcc">#REF!</definedName>
    <definedName name="RCF" localSheetId="1">#REF!</definedName>
    <definedName name="RCF">#REF!</definedName>
    <definedName name="RCKM" localSheetId="1">#REF!</definedName>
    <definedName name="RCKM">#REF!</definedName>
    <definedName name="Rcsd" localSheetId="1">#REF!</definedName>
    <definedName name="Rcsd">#REF!</definedName>
    <definedName name="Rctc" localSheetId="1">#REF!</definedName>
    <definedName name="Rctc">#REF!</definedName>
    <definedName name="Rctt" localSheetId="1">#REF!</definedName>
    <definedName name="Rctt">#REF!</definedName>
    <definedName name="rd" localSheetId="1">#REF!</definedName>
    <definedName name="rd">#REF!</definedName>
    <definedName name="RDAM" localSheetId="1">#REF!</definedName>
    <definedName name="RDAM">#REF!</definedName>
    <definedName name="RDEC" localSheetId="1">#REF!</definedName>
    <definedName name="RDEC">#REF!</definedName>
    <definedName name="RDEFF" localSheetId="1">#REF!</definedName>
    <definedName name="RDEFF">#REF!</definedName>
    <definedName name="RDFC" localSheetId="1">#REF!</definedName>
    <definedName name="RDFC">#REF!</definedName>
    <definedName name="RDFU" localSheetId="1">#REF!</definedName>
    <definedName name="RDFU">#REF!</definedName>
    <definedName name="RDLIF" localSheetId="1">#REF!</definedName>
    <definedName name="RDLIF">#REF!</definedName>
    <definedName name="RDOM" localSheetId="1">#REF!</definedName>
    <definedName name="RDOM">#REF!</definedName>
    <definedName name="RDPC" localSheetId="1">#REF!</definedName>
    <definedName name="RDPC">#REF!</definedName>
    <definedName name="rdpcf" localSheetId="1">#REF!</definedName>
    <definedName name="rdpcf">#REF!</definedName>
    <definedName name="RDRC" localSheetId="1">#REF!</definedName>
    <definedName name="RDRC">#REF!</definedName>
    <definedName name="RDRF" localSheetId="1">#REF!</definedName>
    <definedName name="RDRF">#REF!</definedName>
    <definedName name="rec" localSheetId="1">#REF!</definedName>
    <definedName name="rec">#REF!</definedName>
    <definedName name="_xlnm.Recorder" localSheetId="1">#REF!</definedName>
    <definedName name="_xlnm.Recorder">#REF!</definedName>
    <definedName name="RECOUT">#N/A</definedName>
    <definedName name="REG" localSheetId="1">#REF!</definedName>
    <definedName name="REG">#REF!</definedName>
    <definedName name="Region" localSheetId="1">#REF!</definedName>
    <definedName name="Region">#REF!</definedName>
    <definedName name="relay" localSheetId="1">#REF!</definedName>
    <definedName name="relay">#REF!</definedName>
    <definedName name="REP" localSheetId="1">#REF!</definedName>
    <definedName name="REP">#REF!</definedName>
    <definedName name="REPORT01" localSheetId="1">#REF!</definedName>
    <definedName name="REPORT01">#REF!</definedName>
    <definedName name="REPORT02" localSheetId="1">#REF!</definedName>
    <definedName name="REPORT02">#REF!</definedName>
    <definedName name="RF" localSheetId="1">#REF!</definedName>
    <definedName name="RF">#REF!</definedName>
    <definedName name="RFP003A" localSheetId="1">#REF!</definedName>
    <definedName name="RFP003A">#REF!</definedName>
    <definedName name="RFP003B" localSheetId="1">#REF!</definedName>
    <definedName name="RFP003B">#REF!</definedName>
    <definedName name="RFP003C" localSheetId="1">#REF!</definedName>
    <definedName name="RFP003C">#REF!</definedName>
    <definedName name="RFP003D" localSheetId="1">#REF!</definedName>
    <definedName name="RFP003D">#REF!</definedName>
    <definedName name="RFP003E" localSheetId="1">#REF!</definedName>
    <definedName name="RFP003E">#REF!</definedName>
    <definedName name="RFP003F" localSheetId="1">#REF!</definedName>
    <definedName name="RFP003F">#REF!</definedName>
    <definedName name="RGLIF" localSheetId="1">#REF!</definedName>
    <definedName name="RGLIF">#REF!</definedName>
    <definedName name="RHEC" localSheetId="1">#REF!</definedName>
    <definedName name="RHEC">#REF!</definedName>
    <definedName name="RHEFF" localSheetId="1">#REF!</definedName>
    <definedName name="RHEFF">#REF!</definedName>
    <definedName name="RHHC" localSheetId="1">#REF!</definedName>
    <definedName name="RHHC">#REF!</definedName>
    <definedName name="RHLIF" localSheetId="1">#REF!</definedName>
    <definedName name="RHLIF">#REF!</definedName>
    <definedName name="RHOM" localSheetId="1">#REF!</definedName>
    <definedName name="RHOM">#REF!</definedName>
    <definedName name="RHSHT" localSheetId="1">#REF!</definedName>
    <definedName name="RHSHT">#REF!</definedName>
    <definedName name="RIR" localSheetId="1">#REF!</definedName>
    <definedName name="RIR">#REF!</definedName>
    <definedName name="River" localSheetId="1">#REF!</definedName>
    <definedName name="River">#REF!</definedName>
    <definedName name="River_Code" localSheetId="1">#REF!</definedName>
    <definedName name="River_Code">#REF!</definedName>
    <definedName name="rk">#N/A</definedName>
    <definedName name="RLF" localSheetId="1">#REF!</definedName>
    <definedName name="RLF">#REF!</definedName>
    <definedName name="RLKM" localSheetId="1">#REF!</definedName>
    <definedName name="RLKM">#REF!</definedName>
    <definedName name="RLL" localSheetId="1">#REF!</definedName>
    <definedName name="RLL">#REF!</definedName>
    <definedName name="RLOM" localSheetId="1">#REF!</definedName>
    <definedName name="RLOM">#REF!</definedName>
    <definedName name="RMSHT" localSheetId="1">#REF!</definedName>
    <definedName name="RMSHT">#REF!</definedName>
    <definedName name="Rncot" localSheetId="1">#REF!</definedName>
    <definedName name="Rncot">#REF!</definedName>
    <definedName name="Rndam" localSheetId="1">#REF!</definedName>
    <definedName name="Rndam">#REF!</definedName>
    <definedName name="Ro" localSheetId="1">#REF!</definedName>
    <definedName name="Ro">#REF!</definedName>
    <definedName name="Road_Code" localSheetId="1">#REF!</definedName>
    <definedName name="Road_Code">#REF!</definedName>
    <definedName name="Road_Name" localSheetId="1">#REF!</definedName>
    <definedName name="Road_Name">#REF!</definedName>
    <definedName name="RoadNo_373" localSheetId="1">#REF!</definedName>
    <definedName name="RoadNo_373">#REF!</definedName>
    <definedName name="Rob" localSheetId="1">#REF!</definedName>
    <definedName name="Rob">#REF!</definedName>
    <definedName name="rong1" localSheetId="1">#REF!</definedName>
    <definedName name="rong1">#REF!</definedName>
    <definedName name="rong2" localSheetId="1">#REF!</definedName>
    <definedName name="rong2">#REF!</definedName>
    <definedName name="rong3" localSheetId="1">#REF!</definedName>
    <definedName name="rong3">#REF!</definedName>
    <definedName name="rong4" localSheetId="1">#REF!</definedName>
    <definedName name="rong4">#REF!</definedName>
    <definedName name="rong5" localSheetId="1">#REF!</definedName>
    <definedName name="rong5">#REF!</definedName>
    <definedName name="rong6" localSheetId="1">#REF!</definedName>
    <definedName name="rong6">#REF!</definedName>
    <definedName name="room20kv" localSheetId="1">#REF!</definedName>
    <definedName name="room20kv">#REF!</definedName>
    <definedName name="RPHEC" localSheetId="1">#REF!</definedName>
    <definedName name="RPHEC">#REF!</definedName>
    <definedName name="RPHLIF" localSheetId="1">#REF!</definedName>
    <definedName name="RPHLIF">#REF!</definedName>
    <definedName name="RPHOM" localSheetId="1">#REF!</definedName>
    <definedName name="RPHOM">#REF!</definedName>
    <definedName name="RPHPC" localSheetId="1">#REF!</definedName>
    <definedName name="RPHPC">#REF!</definedName>
    <definedName name="rr" localSheetId="1">#REF!</definedName>
    <definedName name="rr">#REF!</definedName>
    <definedName name="Rrpo" localSheetId="1">#REF!</definedName>
    <definedName name="Rrpo">#REF!</definedName>
    <definedName name="rrr" localSheetId="1">#REF!</definedName>
    <definedName name="rrr">#REF!</definedName>
    <definedName name="RSBC" localSheetId="1">#REF!</definedName>
    <definedName name="RSBC">#REF!</definedName>
    <definedName name="RSBLIF" localSheetId="1">#REF!</definedName>
    <definedName name="RSBLIF">#REF!</definedName>
    <definedName name="RSD" localSheetId="1">#REF!</definedName>
    <definedName name="RSD">#REF!</definedName>
    <definedName name="RSIC" localSheetId="1">#REF!</definedName>
    <definedName name="RSIC">#REF!</definedName>
    <definedName name="RSIN" localSheetId="1">#REF!</definedName>
    <definedName name="RSIN">#REF!</definedName>
    <definedName name="RSLIF" localSheetId="1">#REF!</definedName>
    <definedName name="RSLIF">#REF!</definedName>
    <definedName name="RSOM" localSheetId="1">#REF!</definedName>
    <definedName name="RSOM">#REF!</definedName>
    <definedName name="RSPI" localSheetId="1">#REF!</definedName>
    <definedName name="RSPI">#REF!</definedName>
    <definedName name="RSSC" localSheetId="1">#REF!</definedName>
    <definedName name="RSSC">#REF!</definedName>
    <definedName name="RTC" localSheetId="1">#REF!</definedName>
    <definedName name="RTC">#REF!</definedName>
    <definedName name="rthan" localSheetId="1">#REF!</definedName>
    <definedName name="rthan">#REF!</definedName>
    <definedName name="rtr" hidden="1">{"'Sheet1'!$L$16"}</definedName>
    <definedName name="RTT" localSheetId="1">#REF!</definedName>
    <definedName name="RTT">#REF!</definedName>
    <definedName name="Ru" localSheetId="1">#REF!</definedName>
    <definedName name="Ru">#REF!</definedName>
    <definedName name="Rub" localSheetId="1">#REF!</definedName>
    <definedName name="Rub">#REF!</definedName>
    <definedName name="RWTPhi" localSheetId="1">#REF!</definedName>
    <definedName name="RWTPhi">#REF!</definedName>
    <definedName name="RWTPlo" localSheetId="1">#REF!</definedName>
    <definedName name="RWTPlo">#REF!</definedName>
    <definedName name="S">{"'Sheet1'!$L$16"}</definedName>
    <definedName name="s." localSheetId="1">#REF!</definedName>
    <definedName name="s.">#REF!</definedName>
    <definedName name="S_2" localSheetId="1">#REF!</definedName>
    <definedName name="S_2">#REF!</definedName>
    <definedName name="s1_" localSheetId="1">#REF!</definedName>
    <definedName name="s1_">#REF!</definedName>
    <definedName name="s2_" localSheetId="1">#REF!</definedName>
    <definedName name="s2_">#REF!</definedName>
    <definedName name="s3_" localSheetId="1">#REF!</definedName>
    <definedName name="s3_">#REF!</definedName>
    <definedName name="s3tb" localSheetId="1">#REF!</definedName>
    <definedName name="s3tb">#REF!</definedName>
    <definedName name="s4_" localSheetId="1">#REF!</definedName>
    <definedName name="s4_">#REF!</definedName>
    <definedName name="s4tb" localSheetId="1">#REF!</definedName>
    <definedName name="s4tb">#REF!</definedName>
    <definedName name="s51.5" localSheetId="1">#REF!</definedName>
    <definedName name="s51.5">#REF!</definedName>
    <definedName name="s5tb" localSheetId="1">#REF!</definedName>
    <definedName name="s5tb">#REF!</definedName>
    <definedName name="s71.5" localSheetId="1">#REF!</definedName>
    <definedName name="s71.5">#REF!</definedName>
    <definedName name="s7tb" localSheetId="1">#REF!</definedName>
    <definedName name="s7tb">#REF!</definedName>
    <definedName name="san" localSheetId="1">#REF!</definedName>
    <definedName name="san">#REF!</definedName>
    <definedName name="SANBAYBACKAN" localSheetId="1">#REF!</definedName>
    <definedName name="SANBAYBACKAN">#REF!</definedName>
    <definedName name="sand" localSheetId="1">#REF!</definedName>
    <definedName name="sand">#REF!</definedName>
    <definedName name="sangbentonite">#N/A</definedName>
    <definedName name="SanVanDongTongDich" localSheetId="1">#REF!</definedName>
    <definedName name="SanVanDongTongDich">#REF!</definedName>
    <definedName name="satu" localSheetId="1">#REF!</definedName>
    <definedName name="satu">#REF!</definedName>
    <definedName name="Sau" localSheetId="1">#REF!</definedName>
    <definedName name="Sau">#REF!</definedName>
    <definedName name="SBBK" localSheetId="1">#REF!</definedName>
    <definedName name="SBBK">#REF!</definedName>
    <definedName name="sbc" localSheetId="1">#REF!</definedName>
    <definedName name="sbc">#REF!</definedName>
    <definedName name="Sc" localSheetId="1">#REF!</definedName>
    <definedName name="Sc">#REF!</definedName>
    <definedName name="scao98" localSheetId="1">#REF!</definedName>
    <definedName name="scao98">#REF!</definedName>
    <definedName name="SCCR" localSheetId="1">#REF!</definedName>
    <definedName name="SCCR">#REF!</definedName>
    <definedName name="SCDT" localSheetId="1">#REF!</definedName>
    <definedName name="SCDT">#REF!</definedName>
    <definedName name="SCH" localSheetId="1">#REF!</definedName>
    <definedName name="SCH">#REF!</definedName>
    <definedName name="SCHUYEN" localSheetId="1">#REF!</definedName>
    <definedName name="SCHUYEN">#REF!</definedName>
    <definedName name="SCT" localSheetId="1">#REF!</definedName>
    <definedName name="SCT">#REF!</definedName>
    <definedName name="SD_bill" localSheetId="1">#REF!</definedName>
    <definedName name="SD_bill">#REF!</definedName>
    <definedName name="SD_VL" localSheetId="1">#REF!</definedName>
    <definedName name="SD_VL">#REF!</definedName>
    <definedName name="sd1p" localSheetId="1">#REF!</definedName>
    <definedName name="sd1p">#REF!</definedName>
    <definedName name="SDG" hidden="1">{"'Sheet1'!$L$16"}</definedName>
    <definedName name="sdgfjhfj" hidden="1">{"'Sheet1'!$L$16"}</definedName>
    <definedName name="SDMONG" localSheetId="1">#REF!</definedName>
    <definedName name="SDMONG">#REF!</definedName>
    <definedName name="sduong" localSheetId="1">#REF!</definedName>
    <definedName name="sduong">#REF!</definedName>
    <definedName name="Seg">#N/A</definedName>
    <definedName name="sencount" hidden="1">13</definedName>
    <definedName name="sf" hidden="1">{"'Sheet1'!$L$16"}</definedName>
    <definedName name="SFL" localSheetId="1">#REF!</definedName>
    <definedName name="SFL">#REF!</definedName>
    <definedName name="sfsd" hidden="1">{"'Sheet1'!$L$16"}</definedName>
    <definedName name="Sh" localSheetId="1">#REF!</definedName>
    <definedName name="Sh">#REF!</definedName>
    <definedName name="SHALL" localSheetId="1">#REF!</definedName>
    <definedName name="SHALL">#REF!</definedName>
    <definedName name="SHDGC" localSheetId="1">#REF!</definedName>
    <definedName name="SHDGC">#REF!</definedName>
    <definedName name="SHDGD" localSheetId="1">#REF!</definedName>
    <definedName name="SHDGD">#REF!</definedName>
    <definedName name="Sheet1" localSheetId="1">#REF!</definedName>
    <definedName name="Sheet1">#REF!</definedName>
    <definedName name="sho" localSheetId="1">#REF!</definedName>
    <definedName name="sho">#REF!</definedName>
    <definedName name="Shoes" localSheetId="1">#REF!</definedName>
    <definedName name="Shoes">#REF!</definedName>
    <definedName name="SHPC" localSheetId="1">#REF!</definedName>
    <definedName name="SHPC">#REF!</definedName>
    <definedName name="SHPD" localSheetId="1">#REF!</definedName>
    <definedName name="SHPD">#REF!</definedName>
    <definedName name="sht1p" localSheetId="1">#REF!</definedName>
    <definedName name="sht1p">#REF!</definedName>
    <definedName name="SIA" localSheetId="1">#REF!</definedName>
    <definedName name="SIA">#REF!</definedName>
    <definedName name="SIB" localSheetId="1">#REF!</definedName>
    <definedName name="SIB">#REF!</definedName>
    <definedName name="SIC" localSheetId="1">#REF!</definedName>
    <definedName name="SIC">#REF!</definedName>
    <definedName name="sieucao" localSheetId="1">#REF!</definedName>
    <definedName name="sieucao">#REF!</definedName>
    <definedName name="SIGN" localSheetId="1">#REF!</definedName>
    <definedName name="SIGN">#REF!</definedName>
    <definedName name="SIIA" localSheetId="1">#REF!</definedName>
    <definedName name="SIIA">#REF!</definedName>
    <definedName name="SIIB" localSheetId="1">#REF!</definedName>
    <definedName name="SIIB">#REF!</definedName>
    <definedName name="SIIC" localSheetId="1">#REF!</definedName>
    <definedName name="SIIC">#REF!</definedName>
    <definedName name="SIZE" localSheetId="1">#REF!</definedName>
    <definedName name="SIZE">#REF!</definedName>
    <definedName name="skt" localSheetId="1">#REF!</definedName>
    <definedName name="skt">#REF!</definedName>
    <definedName name="SL" localSheetId="1">#REF!</definedName>
    <definedName name="SL">#REF!</definedName>
    <definedName name="SL_CRD" localSheetId="1">#REF!</definedName>
    <definedName name="SL_CRD">#REF!</definedName>
    <definedName name="SL_CRS" localSheetId="1">#REF!</definedName>
    <definedName name="SL_CRS">#REF!</definedName>
    <definedName name="SL_CS" localSheetId="1">#REF!</definedName>
    <definedName name="SL_CS">#REF!</definedName>
    <definedName name="SL_DD" localSheetId="1">#REF!</definedName>
    <definedName name="SL_DD">#REF!</definedName>
    <definedName name="SLF" localSheetId="1">#REF!</definedName>
    <definedName name="SLF">#REF!</definedName>
    <definedName name="slg" localSheetId="1">#REF!</definedName>
    <definedName name="slg">#REF!</definedName>
    <definedName name="SLT" localSheetId="1">#REF!</definedName>
    <definedName name="SLT">#REF!</definedName>
    <definedName name="SLVtu" localSheetId="1">#REF!</definedName>
    <definedName name="SLVtu">#REF!</definedName>
    <definedName name="SM" localSheetId="1">#REF!</definedName>
    <definedName name="SM">#REF!</definedName>
    <definedName name="smax" localSheetId="1">#REF!</definedName>
    <definedName name="smax">#REF!</definedName>
    <definedName name="smax1" localSheetId="1">#REF!</definedName>
    <definedName name="smax1">#REF!</definedName>
    <definedName name="SMBA" localSheetId="1">#REF!</definedName>
    <definedName name="SMBA">#REF!</definedName>
    <definedName name="SMK" localSheetId="1">#REF!</definedName>
    <definedName name="SMK">#REF!</definedName>
    <definedName name="Snc" localSheetId="1">#REF!</definedName>
    <definedName name="Snc">#REF!</definedName>
    <definedName name="Sng" localSheetId="1">#REF!</definedName>
    <definedName name="Sng">#REF!</definedName>
    <definedName name="Sntn" localSheetId="1">#REF!</definedName>
    <definedName name="Sntn">#REF!</definedName>
    <definedName name="So_Chu.Drop1">#N/A</definedName>
    <definedName name="So_Chu.Drop3">#N/A</definedName>
    <definedName name="so_chu.So_Xau">#N/A</definedName>
    <definedName name="So_Xau">#N/A</definedName>
    <definedName name="SOÁ_CHUYEÁN" localSheetId="1">#REF!</definedName>
    <definedName name="SOÁ_CHUYEÁN">#REF!</definedName>
    <definedName name="soc3p" localSheetId="1">#REF!</definedName>
    <definedName name="soc3p">#REF!</definedName>
    <definedName name="SOHT" localSheetId="1">#REF!</definedName>
    <definedName name="SOHT">#REF!</definedName>
    <definedName name="Soi" localSheetId="1">#REF!</definedName>
    <definedName name="Soi">#REF!</definedName>
    <definedName name="soichon12" localSheetId="1">#REF!</definedName>
    <definedName name="soichon12">#REF!</definedName>
    <definedName name="soichon24" localSheetId="1">#REF!</definedName>
    <definedName name="soichon24">#REF!</definedName>
    <definedName name="soichon46" localSheetId="1">#REF!</definedName>
    <definedName name="soichon46">#REF!</definedName>
    <definedName name="SoilType" localSheetId="1">#REF!</definedName>
    <definedName name="SoilType">#REF!</definedName>
    <definedName name="SoilType_" localSheetId="1">#REF!</definedName>
    <definedName name="SoilType_">#REF!</definedName>
    <definedName name="solieu" localSheetId="1">#REF!</definedName>
    <definedName name="solieu">#REF!</definedName>
    <definedName name="son" localSheetId="1">#REF!</definedName>
    <definedName name="son">#REF!</definedName>
    <definedName name="Song_da" localSheetId="1">#REF!</definedName>
    <definedName name="Song_da">#REF!</definedName>
    <definedName name="SONKC" localSheetId="1">#REF!</definedName>
    <definedName name="SONKC">#REF!</definedName>
    <definedName name="SORT" localSheetId="1">#REF!</definedName>
    <definedName name="SORT">#REF!</definedName>
    <definedName name="SortName" localSheetId="1">#REF!</definedName>
    <definedName name="SortName">#REF!</definedName>
    <definedName name="Sothutu" localSheetId="1">#REF!</definedName>
    <definedName name="Sothutu">#REF!</definedName>
    <definedName name="SOTIENPS" localSheetId="1">#REF!</definedName>
    <definedName name="SOTIENPS">#REF!</definedName>
    <definedName name="SPAN" localSheetId="1">#REF!</definedName>
    <definedName name="SPAN">#REF!</definedName>
    <definedName name="SPAN_No" localSheetId="1">#REF!</definedName>
    <definedName name="SPAN_No">#REF!</definedName>
    <definedName name="Spanner_Auto_File">"C:\My Documents\tinh cdo.x2a"</definedName>
    <definedName name="SPEC" localSheetId="1">#REF!</definedName>
    <definedName name="SPEC">#REF!</definedName>
    <definedName name="SpecialPrice" localSheetId="1" hidden="1">#REF!</definedName>
    <definedName name="SpecialPrice" hidden="1">#REF!</definedName>
    <definedName name="SPECSUMMARY" localSheetId="1">#REF!</definedName>
    <definedName name="SPECSUMMARY">#REF!</definedName>
    <definedName name="Sprack" localSheetId="1">#REF!</definedName>
    <definedName name="Sprack">#REF!</definedName>
    <definedName name="SQDKT10" localSheetId="1">#REF!</definedName>
    <definedName name="SQDKT10">#REF!</definedName>
    <definedName name="SQDKT11" localSheetId="1">#REF!</definedName>
    <definedName name="SQDKT11">#REF!</definedName>
    <definedName name="SQDKT9" localSheetId="1">#REF!</definedName>
    <definedName name="SQDKT9">#REF!</definedName>
    <definedName name="SRSQI" localSheetId="1">#REF!</definedName>
    <definedName name="SRSQI">#REF!</definedName>
    <definedName name="SS" hidden="1">{"'Sheet1'!$L$16"}</definedName>
    <definedName name="sss" localSheetId="1">#REF!</definedName>
    <definedName name="sss">#REF!</definedName>
    <definedName name="st" localSheetId="1">#REF!</definedName>
    <definedName name="st">#REF!</definedName>
    <definedName name="st1p" localSheetId="1">#REF!</definedName>
    <definedName name="st1p">#REF!</definedName>
    <definedName name="start" localSheetId="1">#REF!</definedName>
    <definedName name="start">#REF!</definedName>
    <definedName name="Start_1" localSheetId="1">#REF!</definedName>
    <definedName name="Start_1">#REF!</definedName>
    <definedName name="Start_10" localSheetId="1">#REF!</definedName>
    <definedName name="Start_10">#REF!</definedName>
    <definedName name="Start_11" localSheetId="1">#REF!</definedName>
    <definedName name="Start_11">#REF!</definedName>
    <definedName name="Start_12" localSheetId="1">#REF!</definedName>
    <definedName name="Start_12">#REF!</definedName>
    <definedName name="Start_13" localSheetId="1">#REF!</definedName>
    <definedName name="Start_13">#REF!</definedName>
    <definedName name="Start_2" localSheetId="1">#REF!</definedName>
    <definedName name="Start_2">#REF!</definedName>
    <definedName name="Start_3" localSheetId="1">#REF!</definedName>
    <definedName name="Start_3">#REF!</definedName>
    <definedName name="Start_4" localSheetId="1">#REF!</definedName>
    <definedName name="Start_4">#REF!</definedName>
    <definedName name="Start_5" localSheetId="1">#REF!</definedName>
    <definedName name="Start_5">#REF!</definedName>
    <definedName name="Start_6" localSheetId="1">#REF!</definedName>
    <definedName name="Start_6">#REF!</definedName>
    <definedName name="Start_7" localSheetId="1">#REF!</definedName>
    <definedName name="Start_7">#REF!</definedName>
    <definedName name="Start_8" localSheetId="1">#REF!</definedName>
    <definedName name="Start_8">#REF!</definedName>
    <definedName name="Start_9" localSheetId="1">#REF!</definedName>
    <definedName name="Start_9">#REF!</definedName>
    <definedName name="State" localSheetId="1">#REF!</definedName>
    <definedName name="State">#REF!</definedName>
    <definedName name="Stck." localSheetId="1">#REF!</definedName>
    <definedName name="Stck.">#REF!</definedName>
    <definedName name="std." localSheetId="1">#REF!</definedName>
    <definedName name="std.">#REF!</definedName>
    <definedName name="STEEL" localSheetId="1">#REF!</definedName>
    <definedName name="STEEL">#REF!</definedName>
    <definedName name="stor" localSheetId="1">#REF!</definedName>
    <definedName name="stor">#REF!</definedName>
    <definedName name="Stt" localSheetId="1">#REF!</definedName>
    <definedName name="Stt">#REF!</definedName>
    <definedName name="SU" localSheetId="1">#REF!</definedName>
    <definedName name="SU">#REF!</definedName>
    <definedName name="sub" localSheetId="1">#REF!</definedName>
    <definedName name="sub">#REF!</definedName>
    <definedName name="SUL" localSheetId="1">#REF!</definedName>
    <definedName name="SUL">#REF!</definedName>
    <definedName name="SUM" localSheetId="1">#REF!,#REF!</definedName>
    <definedName name="SUM">#REF!,#REF!</definedName>
    <definedName name="SUMITOMO" localSheetId="1">#REF!</definedName>
    <definedName name="SUMITOMO">#REF!</definedName>
    <definedName name="SUMITOMO_GT" localSheetId="1">#REF!</definedName>
    <definedName name="SUMITOMO_GT">#REF!</definedName>
    <definedName name="SumKL" localSheetId="1">#REF!</definedName>
    <definedName name="SumKL">#REF!</definedName>
    <definedName name="SumM" localSheetId="1">#REF!</definedName>
    <definedName name="SumM">#REF!</definedName>
    <definedName name="SUMMARY" localSheetId="1">#REF!</definedName>
    <definedName name="SUMMARY">#REF!</definedName>
    <definedName name="SumMTC" localSheetId="1">#REF!</definedName>
    <definedName name="SumMTC">#REF!</definedName>
    <definedName name="SumMTC2" localSheetId="1">#REF!</definedName>
    <definedName name="SumMTC2">#REF!</definedName>
    <definedName name="SumNC" localSheetId="1">#REF!</definedName>
    <definedName name="SumNC">#REF!</definedName>
    <definedName name="SumNC2" localSheetId="1">#REF!</definedName>
    <definedName name="SumNC2">#REF!</definedName>
    <definedName name="SumVL" localSheetId="1">#REF!</definedName>
    <definedName name="SumVL">#REF!</definedName>
    <definedName name="sur" localSheetId="1">#REF!</definedName>
    <definedName name="sur">#REF!</definedName>
    <definedName name="SVC" localSheetId="1">#REF!</definedName>
    <definedName name="SVC">#REF!</definedName>
    <definedName name="SW" localSheetId="1">#REF!</definedName>
    <definedName name="SW">#REF!</definedName>
    <definedName name="SX_Lapthao_khungV_Sdao" localSheetId="1">#REF!</definedName>
    <definedName name="SX_Lapthao_khungV_Sdao">#REF!</definedName>
    <definedName name="t" localSheetId="1">#REF!</definedName>
    <definedName name="t">#REF!</definedName>
    <definedName name="t.." localSheetId="1">#REF!</definedName>
    <definedName name="t..">#REF!</definedName>
    <definedName name="T.3" hidden="1">{"'Sheet1'!$L$16"}</definedName>
    <definedName name="T.nhËp" localSheetId="1">#REF!</definedName>
    <definedName name="T.nhËp">#REF!</definedName>
    <definedName name="T_Hoanvon">#N/A</definedName>
    <definedName name="t101p" localSheetId="1">#REF!</definedName>
    <definedName name="t101p">#REF!</definedName>
    <definedName name="t103p" localSheetId="1">#REF!</definedName>
    <definedName name="t103p">#REF!</definedName>
    <definedName name="T10HT" localSheetId="1">#REF!</definedName>
    <definedName name="T10HT">#REF!</definedName>
    <definedName name="t10nc1p" localSheetId="1">#REF!</definedName>
    <definedName name="t10nc1p">#REF!</definedName>
    <definedName name="t10vl1p" localSheetId="1">#REF!</definedName>
    <definedName name="t10vl1p">#REF!</definedName>
    <definedName name="t121p" localSheetId="1">#REF!</definedName>
    <definedName name="t121p">#REF!</definedName>
    <definedName name="t123p" localSheetId="1">#REF!</definedName>
    <definedName name="t123p">#REF!</definedName>
    <definedName name="T12vc" localSheetId="1">#REF!</definedName>
    <definedName name="T12vc">#REF!</definedName>
    <definedName name="t141p" localSheetId="1">#REF!</definedName>
    <definedName name="t141p">#REF!</definedName>
    <definedName name="t143p" localSheetId="1">#REF!</definedName>
    <definedName name="t143p">#REF!</definedName>
    <definedName name="t14nc3p" localSheetId="1">#REF!</definedName>
    <definedName name="t14nc3p">#REF!</definedName>
    <definedName name="t14vl3p" localSheetId="1">#REF!</definedName>
    <definedName name="t14vl3p">#REF!</definedName>
    <definedName name="T7HT" localSheetId="1">#REF!</definedName>
    <definedName name="T7HT">#REF!</definedName>
    <definedName name="T8HT" localSheetId="1">#REF!</definedName>
    <definedName name="T8HT">#REF!</definedName>
    <definedName name="ta" localSheetId="1">#REF!</definedName>
    <definedName name="ta">#REF!</definedName>
    <definedName name="tadao" localSheetId="1">#REF!</definedName>
    <definedName name="tadao">#REF!</definedName>
    <definedName name="Tæng_c_ng_suÊt_hiÖn_t_i">"THOP"</definedName>
    <definedName name="Tæng_H_P_TBA" localSheetId="1">#REF!</definedName>
    <definedName name="Tæng_H_P_TBA">#REF!</definedName>
    <definedName name="Tæng_Hîp_35" localSheetId="1">#REF!</definedName>
    <definedName name="Tæng_Hîp_35">#REF!</definedName>
    <definedName name="Tai_trong" localSheetId="1">#REF!</definedName>
    <definedName name="Tai_trong">#REF!</definedName>
    <definedName name="taluydac2" localSheetId="1">#REF!</definedName>
    <definedName name="taluydac2">#REF!</definedName>
    <definedName name="taluydc1" localSheetId="1">#REF!</definedName>
    <definedName name="taluydc1">#REF!</definedName>
    <definedName name="taluydc2" localSheetId="1">#REF!</definedName>
    <definedName name="taluydc2">#REF!</definedName>
    <definedName name="taluydc3" localSheetId="1">#REF!</definedName>
    <definedName name="taluydc3">#REF!</definedName>
    <definedName name="taluydc4" localSheetId="1">#REF!</definedName>
    <definedName name="taluydc4">#REF!</definedName>
    <definedName name="Tam" localSheetId="1">#REF!</definedName>
    <definedName name="Tam">#REF!</definedName>
    <definedName name="tamdan" localSheetId="1">#REF!</definedName>
    <definedName name="tamdan">#REF!</definedName>
    <definedName name="TAMTINH" localSheetId="1">#REF!</definedName>
    <definedName name="TAMTINH">#REF!</definedName>
    <definedName name="tamvia" localSheetId="1">#REF!</definedName>
    <definedName name="tamvia">#REF!</definedName>
    <definedName name="tamviab" localSheetId="1">#REF!</definedName>
    <definedName name="tamviab">#REF!</definedName>
    <definedName name="TANK" localSheetId="1">#REF!</definedName>
    <definedName name="TANK">#REF!</definedName>
    <definedName name="TÄØNG_HÅÜP_KINH_PHÊ_DÆÛ_THÁÖU_TBA2_50KVA__2_11_2_0_4KV" localSheetId="1">#REF!</definedName>
    <definedName name="TÄØNG_HÅÜP_KINH_PHÊ_DÆÛ_THÁÖU_TBA2_50KVA__2_11_2_0_4KV">#REF!</definedName>
    <definedName name="TÄØNG_HÅÜP_KINH_PHÊ_TBA_3_50KVA__22_11_2_0_4KV" localSheetId="1">#REF!</definedName>
    <definedName name="TÄØNG_HÅÜP_KINH_PHÊ_TBA_3_50KVA__22_11_2_0_4KV">#REF!</definedName>
    <definedName name="tapa" localSheetId="1">#REF!</definedName>
    <definedName name="tapa">#REF!</definedName>
    <definedName name="taun" localSheetId="1">#REF!</definedName>
    <definedName name="taun">#REF!</definedName>
    <definedName name="TaxTV">10%</definedName>
    <definedName name="TaxXL">5%</definedName>
    <definedName name="TB_TBA" localSheetId="1">#REF!</definedName>
    <definedName name="TB_TBA">#REF!</definedName>
    <definedName name="tbl_ProdInfo" localSheetId="1" hidden="1">#REF!</definedName>
    <definedName name="tbl_ProdInfo" hidden="1">#REF!</definedName>
    <definedName name="tbmc" localSheetId="1">#REF!</definedName>
    <definedName name="tbmc">#REF!</definedName>
    <definedName name="TBOT" localSheetId="1">#REF!</definedName>
    <definedName name="TBOT">#REF!</definedName>
    <definedName name="TBSGP" localSheetId="1">#REF!</definedName>
    <definedName name="TBSGP">#REF!</definedName>
    <definedName name="tbtram" localSheetId="1">#REF!</definedName>
    <definedName name="tbtram">#REF!</definedName>
    <definedName name="TBTT" localSheetId="1">#REF!</definedName>
    <definedName name="TBTT">#REF!</definedName>
    <definedName name="TBXD" localSheetId="1">#REF!</definedName>
    <definedName name="TBXD">#REF!</definedName>
    <definedName name="TBXN" localSheetId="1">#REF!</definedName>
    <definedName name="TBXN">#REF!</definedName>
    <definedName name="TC" localSheetId="1">#REF!</definedName>
    <definedName name="TC">#REF!</definedName>
    <definedName name="TC_NHANH1" localSheetId="1">#REF!</definedName>
    <definedName name="TC_NHANH1">#REF!</definedName>
    <definedName name="TCDHT" localSheetId="1">#REF!</definedName>
    <definedName name="TCDHT">#REF!</definedName>
    <definedName name="Tchuan" localSheetId="1">#REF!</definedName>
    <definedName name="Tchuan">#REF!</definedName>
    <definedName name="Tck" localSheetId="1">#REF!</definedName>
    <definedName name="Tck">#REF!</definedName>
    <definedName name="Tcng" localSheetId="1">#REF!</definedName>
    <definedName name="Tcng">#REF!</definedName>
    <definedName name="TCTRU" localSheetId="1">#REF!</definedName>
    <definedName name="TCTRU">#REF!</definedName>
    <definedName name="TD12vl" localSheetId="1">#REF!</definedName>
    <definedName name="TD12vl">#REF!</definedName>
    <definedName name="td1p" localSheetId="1">#REF!</definedName>
    <definedName name="td1p">#REF!</definedName>
    <definedName name="TD1p1nc" localSheetId="1">#REF!</definedName>
    <definedName name="TD1p1nc">#REF!</definedName>
    <definedName name="td1p1vc" localSheetId="1">#REF!</definedName>
    <definedName name="td1p1vc">#REF!</definedName>
    <definedName name="TD1p1vl" localSheetId="1">#REF!</definedName>
    <definedName name="TD1p1vl">#REF!</definedName>
    <definedName name="td3p" localSheetId="1">#REF!</definedName>
    <definedName name="td3p">#REF!</definedName>
    <definedName name="tdcc" localSheetId="1">#REF!</definedName>
    <definedName name="tdcc">#REF!</definedName>
    <definedName name="TDctnc" localSheetId="1">#REF!</definedName>
    <definedName name="TDctnc">#REF!</definedName>
    <definedName name="TDctvc" localSheetId="1">#REF!</definedName>
    <definedName name="TDctvc">#REF!</definedName>
    <definedName name="TDctvl" localSheetId="1">#REF!</definedName>
    <definedName name="TDctvl">#REF!</definedName>
    <definedName name="tdia" localSheetId="1">#REF!</definedName>
    <definedName name="tdia">#REF!</definedName>
    <definedName name="TdinhQT" localSheetId="1">#REF!</definedName>
    <definedName name="TdinhQT">#REF!</definedName>
    <definedName name="tdnc1p" localSheetId="1">#REF!</definedName>
    <definedName name="tdnc1p">#REF!</definedName>
    <definedName name="TDng" localSheetId="1">#REF!</definedName>
    <definedName name="TDng">#REF!</definedName>
    <definedName name="tdo" localSheetId="1">#REF!</definedName>
    <definedName name="tdo">#REF!</definedName>
    <definedName name="TDoto" localSheetId="1">#REF!</definedName>
    <definedName name="TDoto">#REF!</definedName>
    <definedName name="tdt" localSheetId="1">#REF!</definedName>
    <definedName name="tdt">#REF!</definedName>
    <definedName name="tdtr2cnc" localSheetId="1">#REF!</definedName>
    <definedName name="tdtr2cnc">#REF!</definedName>
    <definedName name="tdtr2cvl" localSheetId="1">#REF!</definedName>
    <definedName name="tdtr2cvl">#REF!</definedName>
    <definedName name="tdvl1p" localSheetId="1">#REF!</definedName>
    <definedName name="tdvl1p">#REF!</definedName>
    <definedName name="TDxn" localSheetId="1">#REF!</definedName>
    <definedName name="TDxn">#REF!</definedName>
    <definedName name="tecco" hidden="1">{"'Sheet1'!$L$16"}</definedName>
    <definedName name="temp" localSheetId="1">#REF!</definedName>
    <definedName name="temp">#REF!</definedName>
    <definedName name="Temp_Br" localSheetId="1">#REF!</definedName>
    <definedName name="Temp_Br">#REF!</definedName>
    <definedName name="TEMPBR" localSheetId="1">#REF!</definedName>
    <definedName name="TEMPBR">#REF!</definedName>
    <definedName name="ten_tra_1BTN" localSheetId="1">#REF!</definedName>
    <definedName name="ten_tra_1BTN">#REF!</definedName>
    <definedName name="ten_tra_2BTN" localSheetId="1">#REF!</definedName>
    <definedName name="ten_tra_2BTN">#REF!</definedName>
    <definedName name="ten_tra_3BTN" localSheetId="1">#REF!</definedName>
    <definedName name="ten_tra_3BTN">#REF!</definedName>
    <definedName name="TenBang" localSheetId="1">#REF!</definedName>
    <definedName name="TenBang">#REF!</definedName>
    <definedName name="TenCap" localSheetId="1">#REF!</definedName>
    <definedName name="TenCap">#REF!</definedName>
    <definedName name="tenck" localSheetId="1">#REF!</definedName>
    <definedName name="tenck">#REF!</definedName>
    <definedName name="TenCtr" localSheetId="1">#REF!</definedName>
    <definedName name="TenCtr">#REF!</definedName>
    <definedName name="Tengoi" localSheetId="1">#REF!</definedName>
    <definedName name="Tengoi">#REF!</definedName>
    <definedName name="TenHMuc" localSheetId="1">#REF!</definedName>
    <definedName name="TenHMuc">#REF!</definedName>
    <definedName name="TenNgam" localSheetId="1">#REF!</definedName>
    <definedName name="TenNgam">#REF!</definedName>
    <definedName name="TenTreo" localSheetId="1">#REF!</definedName>
    <definedName name="TenTreo">#REF!</definedName>
    <definedName name="TenVtu" localSheetId="1">#REF!</definedName>
    <definedName name="TenVtu">#REF!</definedName>
    <definedName name="tenvung" localSheetId="1">#REF!</definedName>
    <definedName name="tenvung">#REF!</definedName>
    <definedName name="test" localSheetId="1">#REF!</definedName>
    <definedName name="test">#REF!</definedName>
    <definedName name="test1" localSheetId="1">#REF!</definedName>
    <definedName name="test1">#REF!</definedName>
    <definedName name="Test5" localSheetId="1">#REF!</definedName>
    <definedName name="Test5">#REF!</definedName>
    <definedName name="text" localSheetId="1">#REF!</definedName>
    <definedName name="text">#REF!</definedName>
    <definedName name="TG" localSheetId="1">#REF!</definedName>
    <definedName name="TG">#REF!</definedName>
    <definedName name="TGLS" localSheetId="1">#REF!</definedName>
    <definedName name="TGLS">#REF!</definedName>
    <definedName name="TH.CTrinh" localSheetId="1">#REF!</definedName>
    <definedName name="TH.CTrinh">#REF!</definedName>
    <definedName name="TH.tinh" localSheetId="1">#REF!</definedName>
    <definedName name="TH.tinh">#REF!</definedName>
    <definedName name="TH_VKHNN" localSheetId="1">#REF!</definedName>
    <definedName name="TH_VKHNN">#REF!</definedName>
    <definedName name="Þ10" localSheetId="1">#REF!</definedName>
    <definedName name="Þ10">#REF!</definedName>
    <definedName name="Þ16" localSheetId="1">#REF!</definedName>
    <definedName name="Þ16">#REF!</definedName>
    <definedName name="Þ18" localSheetId="1">#REF!</definedName>
    <definedName name="Þ18">#REF!</definedName>
    <definedName name="tha" hidden="1">{"'Sheet1'!$L$16"}</definedName>
    <definedName name="thai" localSheetId="1">#REF!</definedName>
    <definedName name="thai">#REF!</definedName>
    <definedName name="tham" localSheetId="1">#REF!</definedName>
    <definedName name="tham">#REF!</definedName>
    <definedName name="thang" localSheetId="1">#REF!</definedName>
    <definedName name="thang">#REF!</definedName>
    <definedName name="Thang_Long" localSheetId="1">#REF!</definedName>
    <definedName name="Thang_Long">#REF!</definedName>
    <definedName name="Thang_Long_GT" localSheetId="1">#REF!</definedName>
    <definedName name="Thang_Long_GT">#REF!</definedName>
    <definedName name="Thang1" hidden="1">{"'Sheet1'!$L$16"}</definedName>
    <definedName name="thanh" hidden="1">{"'Sheet1'!$L$16"}</definedName>
    <definedName name="Thanh_CT" localSheetId="1">#REF!</definedName>
    <definedName name="Thanh_CT">#REF!</definedName>
    <definedName name="Thanh_LC_tayvin" localSheetId="1">#REF!</definedName>
    <definedName name="Thanh_LC_tayvin">#REF!</definedName>
    <definedName name="thanhtien" localSheetId="1">#REF!</definedName>
    <definedName name="thanhtien">#REF!</definedName>
    <definedName name="ThanhTienXuat" localSheetId="1">#REF!</definedName>
    <definedName name="ThanhTienXuat">#REF!</definedName>
    <definedName name="ThaoCauCu" localSheetId="1">#REF!</definedName>
    <definedName name="ThaoCauCu">#REF!</definedName>
    <definedName name="Thautinh" localSheetId="1">#REF!</definedName>
    <definedName name="Thautinh">#REF!</definedName>
    <definedName name="ÞBM" localSheetId="1">#REF!</definedName>
    <definedName name="ÞBM">#REF!</definedName>
    <definedName name="THchon" localSheetId="1">#REF!</definedName>
    <definedName name="THchon">#REF!</definedName>
    <definedName name="Þcot" localSheetId="1">#REF!</definedName>
    <definedName name="Þcot">#REF!</definedName>
    <definedName name="ÞCTd4" localSheetId="1">#REF!</definedName>
    <definedName name="ÞCTd4">#REF!</definedName>
    <definedName name="ÞCTt4" localSheetId="1">#REF!</definedName>
    <definedName name="ÞCTt4">#REF!</definedName>
    <definedName name="Þdamd4" localSheetId="1">#REF!</definedName>
    <definedName name="Þdamd4">#REF!</definedName>
    <definedName name="Þdamt4" localSheetId="1">#REF!</definedName>
    <definedName name="Þdamt4">#REF!</definedName>
    <definedName name="THDS" localSheetId="1">#REF!</definedName>
    <definedName name="THDS">#REF!</definedName>
    <definedName name="thdt" localSheetId="1">#REF!</definedName>
    <definedName name="thdt">#REF!</definedName>
    <definedName name="THDT_HT_DAO_THUONG" localSheetId="1">#REF!</definedName>
    <definedName name="THDT_HT_DAO_THUONG">#REF!</definedName>
    <definedName name="THDT_HT_XOM_NOI" localSheetId="1">#REF!</definedName>
    <definedName name="THDT_HT_XOM_NOI">#REF!</definedName>
    <definedName name="THDT_NPP_XOM_NOI" localSheetId="1">#REF!</definedName>
    <definedName name="THDT_NPP_XOM_NOI">#REF!</definedName>
    <definedName name="THDT_TBA_XOM_NOI" localSheetId="1">#REF!</definedName>
    <definedName name="THDT_TBA_XOM_NOI">#REF!</definedName>
    <definedName name="thep" localSheetId="1">#REF!</definedName>
    <definedName name="thep">#REF!</definedName>
    <definedName name="THEP_D32" localSheetId="1">#REF!</definedName>
    <definedName name="THEP_D32">#REF!</definedName>
    <definedName name="thep10" localSheetId="1">#REF!</definedName>
    <definedName name="thep10">#REF!</definedName>
    <definedName name="thep18" localSheetId="1">#REF!</definedName>
    <definedName name="thep18">#REF!</definedName>
    <definedName name="thep20" localSheetId="1">#REF!</definedName>
    <definedName name="thep20">#REF!</definedName>
    <definedName name="thepban" localSheetId="1">#REF!</definedName>
    <definedName name="thepban">#REF!</definedName>
    <definedName name="ThepDinh" localSheetId="1">#REF!</definedName>
    <definedName name="ThepDinh">#REF!</definedName>
    <definedName name="thepgoc25_60" localSheetId="1">#REF!</definedName>
    <definedName name="thepgoc25_60">#REF!</definedName>
    <definedName name="thepgoc63_75" localSheetId="1">#REF!</definedName>
    <definedName name="thepgoc63_75">#REF!</definedName>
    <definedName name="thepgoc80_100" localSheetId="1">#REF!</definedName>
    <definedName name="thepgoc80_100">#REF!</definedName>
    <definedName name="thephinhmk">#N/A</definedName>
    <definedName name="thepma">10500</definedName>
    <definedName name="thept" localSheetId="1">#REF!</definedName>
    <definedName name="thept">#REF!</definedName>
    <definedName name="theptron12" localSheetId="1">#REF!</definedName>
    <definedName name="theptron12">#REF!</definedName>
    <definedName name="theptron14_22" localSheetId="1">#REF!</definedName>
    <definedName name="theptron14_22">#REF!</definedName>
    <definedName name="theptron6_8" localSheetId="1">#REF!</definedName>
    <definedName name="theptron6_8">#REF!</definedName>
    <definedName name="thetichck" localSheetId="1">#REF!</definedName>
    <definedName name="thetichck">#REF!</definedName>
    <definedName name="THGO1pnc" localSheetId="1">#REF!</definedName>
    <definedName name="THGO1pnc">#REF!</definedName>
    <definedName name="thh" localSheetId="1">#REF!</definedName>
    <definedName name="thh">#REF!</definedName>
    <definedName name="thht" localSheetId="1">#REF!</definedName>
    <definedName name="thht">#REF!</definedName>
    <definedName name="THI" localSheetId="1">#REF!</definedName>
    <definedName name="THI">#REF!</definedName>
    <definedName name="thkp3" localSheetId="1">#REF!</definedName>
    <definedName name="thkp3">#REF!</definedName>
    <definedName name="THKS" hidden="1">{"'Sheet1'!$L$16"}</definedName>
    <definedName name="THKSTK" localSheetId="1">#REF!</definedName>
    <definedName name="THKSTK">#REF!</definedName>
    <definedName name="Þmong" localSheetId="1">#REF!</definedName>
    <definedName name="Þmong">#REF!</definedName>
    <definedName name="THMONTH" localSheetId="1">#REF!</definedName>
    <definedName name="THMONTH">#REF!</definedName>
    <definedName name="ÞNXoldk" localSheetId="1">#REF!</definedName>
    <definedName name="ÞNXoldk">#REF!</definedName>
    <definedName name="ThoatNuoc" localSheetId="1">#REF!</definedName>
    <definedName name="ThoatNuoc">#REF!</definedName>
    <definedName name="thongso">#N/A</definedName>
    <definedName name="thop" localSheetId="1">#REF!</definedName>
    <definedName name="thop">#REF!</definedName>
    <definedName name="Þsan" localSheetId="1">#REF!</definedName>
    <definedName name="Þsan">#REF!</definedName>
    <definedName name="THT" localSheetId="1">#REF!</definedName>
    <definedName name="THT">#REF!</definedName>
    <definedName name="thtich1" localSheetId="1">#REF!</definedName>
    <definedName name="thtich1">#REF!</definedName>
    <definedName name="thtich2" localSheetId="1">#REF!</definedName>
    <definedName name="thtich2">#REF!</definedName>
    <definedName name="thtich3" localSheetId="1">#REF!</definedName>
    <definedName name="thtich3">#REF!</definedName>
    <definedName name="thtich4" localSheetId="1">#REF!</definedName>
    <definedName name="thtich4">#REF!</definedName>
    <definedName name="thtich5" localSheetId="1">#REF!</definedName>
    <definedName name="thtich5">#REF!</definedName>
    <definedName name="thtich6" localSheetId="1">#REF!</definedName>
    <definedName name="thtich6">#REF!</definedName>
    <definedName name="THToanBo" localSheetId="1">#REF!</definedName>
    <definedName name="THToanBo">#REF!</definedName>
    <definedName name="THtoanbo2" localSheetId="1">#REF!</definedName>
    <definedName name="THtoanbo2">#REF!</definedName>
    <definedName name="thtt" localSheetId="1">#REF!</definedName>
    <definedName name="thtt">#REF!</definedName>
    <definedName name="Thu" localSheetId="1">#REF!</definedName>
    <definedName name="Thu">#REF!</definedName>
    <definedName name="thue">6</definedName>
    <definedName name="THUEDKC" localSheetId="1">#REF!</definedName>
    <definedName name="THUEDKC">#REF!</definedName>
    <definedName name="THUEDKN" localSheetId="1">#REF!</definedName>
    <definedName name="THUEDKN">#REF!</definedName>
    <definedName name="THUELKPSCO" localSheetId="1">#REF!</definedName>
    <definedName name="THUELKPSCO">#REF!</definedName>
    <definedName name="THUELKPSNO" localSheetId="1">#REF!</definedName>
    <definedName name="THUELKPSNO">#REF!</definedName>
    <definedName name="THUEMA" localSheetId="1">#REF!</definedName>
    <definedName name="THUEMA">#REF!</definedName>
    <definedName name="THUEPSC" localSheetId="1">#REF!</definedName>
    <definedName name="THUEPSC">#REF!</definedName>
    <definedName name="THUEPSN" localSheetId="1">#REF!</definedName>
    <definedName name="THUEPSN">#REF!</definedName>
    <definedName name="thuocno" localSheetId="1">#REF!</definedName>
    <definedName name="thuocno">#REF!</definedName>
    <definedName name="thuy" hidden="1">{"'Sheet1'!$L$16"}</definedName>
    <definedName name="TI" localSheetId="1">#REF!</definedName>
    <definedName name="TI">#REF!</definedName>
    <definedName name="Tien" localSheetId="1">#REF!</definedName>
    <definedName name="Tien">#REF!</definedName>
    <definedName name="TIENKQKD" localSheetId="1">#REF!</definedName>
    <definedName name="TIENKQKD">#REF!</definedName>
    <definedName name="TIENLUONG" localSheetId="1">#REF!</definedName>
    <definedName name="TIENLUONG">#REF!</definedName>
    <definedName name="TIENVC" localSheetId="1">#REF!</definedName>
    <definedName name="TIENVC">#REF!</definedName>
    <definedName name="Tiepdiama">9500</definedName>
    <definedName name="TIEU_HAO_VAT_TU_DZ0.4KV" localSheetId="1">#REF!</definedName>
    <definedName name="TIEU_HAO_VAT_TU_DZ0.4KV">#REF!</definedName>
    <definedName name="TIEU_HAO_VAT_TU_DZ22KV" localSheetId="1">#REF!</definedName>
    <definedName name="TIEU_HAO_VAT_TU_DZ22KV">#REF!</definedName>
    <definedName name="TIEU_HAO_VAT_TU_TBA" localSheetId="1">#REF!</definedName>
    <definedName name="TIEU_HAO_VAT_TU_TBA">#REF!</definedName>
    <definedName name="Tim_cong" localSheetId="1">#REF!</definedName>
    <definedName name="Tim_cong">#REF!</definedName>
    <definedName name="Tim_lan_xuat_hien" localSheetId="1">#REF!</definedName>
    <definedName name="Tim_lan_xuat_hien">#REF!</definedName>
    <definedName name="Tim_lan_xuat_hien_cong" localSheetId="1">#REF!</definedName>
    <definedName name="Tim_lan_xuat_hien_cong">#REF!</definedName>
    <definedName name="Tim_lan_xuat_hien_duong" localSheetId="1">#REF!</definedName>
    <definedName name="Tim_lan_xuat_hien_duong">#REF!</definedName>
    <definedName name="tim_xuat_hien" localSheetId="1">#REF!</definedName>
    <definedName name="tim_xuat_hien">#REF!</definedName>
    <definedName name="Time" localSheetId="1">#REF!</definedName>
    <definedName name="Time">#REF!</definedName>
    <definedName name="tinhqd" localSheetId="1">#REF!</definedName>
    <definedName name="tinhqd">#REF!</definedName>
    <definedName name="TINHTHUONGNGANSON" localSheetId="1">#REF!</definedName>
    <definedName name="TINHTHUONGNGANSON">#REF!</definedName>
    <definedName name="TIT" localSheetId="1">#REF!</definedName>
    <definedName name="TIT">#REF!</definedName>
    <definedName name="TITAN" localSheetId="1">#REF!</definedName>
    <definedName name="TITAN">#REF!</definedName>
    <definedName name="tk" localSheetId="1">#REF!</definedName>
    <definedName name="tk">#REF!</definedName>
    <definedName name="TKCD" localSheetId="1">#REF!</definedName>
    <definedName name="TKCD">#REF!</definedName>
    <definedName name="TKGHICO" localSheetId="1">#REF!</definedName>
    <definedName name="TKGHICO">#REF!</definedName>
    <definedName name="TKGHINO" localSheetId="1">#REF!</definedName>
    <definedName name="TKGHINO">#REF!</definedName>
    <definedName name="TKP" localSheetId="1">#REF!</definedName>
    <definedName name="TKP">#REF!</definedName>
    <definedName name="TKYB">"TKYB"</definedName>
    <definedName name="TL" localSheetId="1">#REF!</definedName>
    <definedName name="TL">#REF!</definedName>
    <definedName name="TL_bill" localSheetId="1">#REF!</definedName>
    <definedName name="TL_bill">#REF!</definedName>
    <definedName name="TL_PB" localSheetId="1">#REF!</definedName>
    <definedName name="TL_PB">#REF!</definedName>
    <definedName name="TL_VL" localSheetId="1">#REF!</definedName>
    <definedName name="TL_VL">#REF!</definedName>
    <definedName name="TLAC120" localSheetId="1">#REF!</definedName>
    <definedName name="TLAC120">#REF!</definedName>
    <definedName name="TLAC35" localSheetId="1">#REF!</definedName>
    <definedName name="TLAC35">#REF!</definedName>
    <definedName name="TLAC50" localSheetId="1">#REF!</definedName>
    <definedName name="TLAC50">#REF!</definedName>
    <definedName name="TLAC70" localSheetId="1">#REF!</definedName>
    <definedName name="TLAC70">#REF!</definedName>
    <definedName name="TLAC95" localSheetId="1">#REF!</definedName>
    <definedName name="TLAC95">#REF!</definedName>
    <definedName name="TLD" localSheetId="1">#REF!</definedName>
    <definedName name="TLD">#REF!</definedName>
    <definedName name="TLDPK" localSheetId="1">#REF!</definedName>
    <definedName name="TLDPK">#REF!</definedName>
    <definedName name="Tle" localSheetId="1">#REF!</definedName>
    <definedName name="Tle">#REF!</definedName>
    <definedName name="TLLP" localSheetId="1">#REF!</definedName>
    <definedName name="TLLP">#REF!</definedName>
    <definedName name="TLR" localSheetId="1">#REF!</definedName>
    <definedName name="TLR">#REF!</definedName>
    <definedName name="TLTT_KHO1" localSheetId="1">#REF!</definedName>
    <definedName name="TLTT_KHO1">#REF!</definedName>
    <definedName name="TLTT_UOT1" localSheetId="1">#REF!</definedName>
    <definedName name="TLTT_UOT1">#REF!</definedName>
    <definedName name="TLTT_UOT2" localSheetId="1">#REF!</definedName>
    <definedName name="TLTT_UOT2">#REF!</definedName>
    <definedName name="TLTT_UOT3" localSheetId="1">#REF!</definedName>
    <definedName name="TLTT_UOT3">#REF!</definedName>
    <definedName name="TLTT_UOT4" localSheetId="1">#REF!</definedName>
    <definedName name="TLTT_UOT4">#REF!</definedName>
    <definedName name="TLTT_UOT5" localSheetId="1">#REF!</definedName>
    <definedName name="TLTT_UOT5">#REF!</definedName>
    <definedName name="TLTT_UOT6" localSheetId="1">#REF!</definedName>
    <definedName name="TLTT_UOT6">#REF!</definedName>
    <definedName name="TLTT_UOT7" localSheetId="1">#REF!</definedName>
    <definedName name="TLTT_UOT7">#REF!</definedName>
    <definedName name="tluong" localSheetId="1">#REF!</definedName>
    <definedName name="tluong">#REF!</definedName>
    <definedName name="TLY" localSheetId="1">#REF!</definedName>
    <definedName name="TLY">#REF!</definedName>
    <definedName name="TMDT1" localSheetId="1">#REF!</definedName>
    <definedName name="TMDT1">#REF!</definedName>
    <definedName name="TMDT2" localSheetId="1">#REF!</definedName>
    <definedName name="TMDT2">#REF!</definedName>
    <definedName name="TMDTmoi" localSheetId="1">#REF!</definedName>
    <definedName name="TMDTmoi">#REF!</definedName>
    <definedName name="tmm1.5" localSheetId="1">#REF!</definedName>
    <definedName name="tmm1.5">#REF!</definedName>
    <definedName name="tmmg" localSheetId="1">#REF!</definedName>
    <definedName name="tmmg">#REF!</definedName>
    <definedName name="TN" localSheetId="1">#REF!</definedName>
    <definedName name="TN">#REF!</definedName>
    <definedName name="TN_b_qu_n" localSheetId="1">#REF!</definedName>
    <definedName name="TN_b_qu_n">#REF!</definedName>
    <definedName name="TNChiuThue" localSheetId="1">#REF!</definedName>
    <definedName name="TNChiuThue">#REF!</definedName>
    <definedName name="Tnd" localSheetId="1">#REF!</definedName>
    <definedName name="Tnd">#REF!</definedName>
    <definedName name="TNDN" localSheetId="1">#REF!</definedName>
    <definedName name="TNDN">#REF!</definedName>
    <definedName name="toadocap" localSheetId="1">#REF!</definedName>
    <definedName name="toadocap">#REF!</definedName>
    <definedName name="Toanbo" localSheetId="1">#REF!</definedName>
    <definedName name="Toanbo">#REF!</definedName>
    <definedName name="tole" localSheetId="1">#REF!</definedName>
    <definedName name="tole">#REF!</definedName>
    <definedName name="Tong" localSheetId="1">#REF!</definedName>
    <definedName name="Tong">#REF!</definedName>
    <definedName name="TONG_DU_TOAN" localSheetId="1">#REF!</definedName>
    <definedName name="TONG_DU_TOAN">#REF!</definedName>
    <definedName name="TONG_GIA_TRI_CONG_TRINH" localSheetId="1">#REF!</definedName>
    <definedName name="TONG_GIA_TRI_CONG_TRINH">#REF!</definedName>
    <definedName name="Tong_hop" localSheetId="1">#REF!</definedName>
    <definedName name="Tong_hop">#REF!</definedName>
    <definedName name="TONG_HOP_THI_NGHIEM_DZ0.4KV" localSheetId="1">#REF!</definedName>
    <definedName name="TONG_HOP_THI_NGHIEM_DZ0.4KV">#REF!</definedName>
    <definedName name="TONG_HOP_THI_NGHIEM_DZ22KV" localSheetId="1">#REF!</definedName>
    <definedName name="TONG_HOP_THI_NGHIEM_DZ22KV">#REF!</definedName>
    <definedName name="TONG_KE_TBA" localSheetId="1">#REF!</definedName>
    <definedName name="TONG_KE_TBA">#REF!</definedName>
    <definedName name="tongbt" localSheetId="1">#REF!</definedName>
    <definedName name="tongbt">#REF!</definedName>
    <definedName name="tongcong" localSheetId="1">#REF!</definedName>
    <definedName name="tongcong">#REF!</definedName>
    <definedName name="tongct" localSheetId="1">#REF!</definedName>
    <definedName name="tongct">#REF!</definedName>
    <definedName name="tongdientich" localSheetId="1">#REF!</definedName>
    <definedName name="tongdientich">#REF!</definedName>
    <definedName name="TONGDUTOAN" localSheetId="1">#REF!</definedName>
    <definedName name="TONGDUTOAN">#REF!</definedName>
    <definedName name="tongkt" localSheetId="1">#REF!</definedName>
    <definedName name="tongkt">#REF!</definedName>
    <definedName name="tongmay" localSheetId="1">#REF!</definedName>
    <definedName name="tongmay">#REF!</definedName>
    <definedName name="tongnc" localSheetId="1">#REF!</definedName>
    <definedName name="tongnc">#REF!</definedName>
    <definedName name="tongthep" localSheetId="1">#REF!</definedName>
    <definedName name="tongthep">#REF!</definedName>
    <definedName name="tongthetich" localSheetId="1">#REF!</definedName>
    <definedName name="tongthetich">#REF!</definedName>
    <definedName name="tongvl" localSheetId="1">#REF!</definedName>
    <definedName name="tongvl">#REF!</definedName>
    <definedName name="Tonmai" localSheetId="1">#REF!</definedName>
    <definedName name="Tonmai">#REF!</definedName>
    <definedName name="TOT_PR_1" localSheetId="1">#REF!</definedName>
    <definedName name="TOT_PR_1">#REF!</definedName>
    <definedName name="TOT_PR_2" localSheetId="1">#REF!</definedName>
    <definedName name="TOT_PR_2">#REF!</definedName>
    <definedName name="TOT_PR_3" localSheetId="1">#REF!</definedName>
    <definedName name="TOT_PR_3">#REF!</definedName>
    <definedName name="TOT_PR_4" localSheetId="1">#REF!</definedName>
    <definedName name="TOT_PR_4">#REF!</definedName>
    <definedName name="TOTAL" localSheetId="1">#REF!</definedName>
    <definedName name="TOTAL">#REF!</definedName>
    <definedName name="totald" localSheetId="1">#REF!</definedName>
    <definedName name="totald">#REF!</definedName>
    <definedName name="TPLRP" localSheetId="1">#REF!</definedName>
    <definedName name="TPLRP">#REF!</definedName>
    <definedName name="tr" localSheetId="1">#REF!</definedName>
    <definedName name="tr">#REF!</definedName>
    <definedName name="tr_">#N/A</definedName>
    <definedName name="TR10HT" localSheetId="1">#REF!</definedName>
    <definedName name="TR10HT">#REF!</definedName>
    <definedName name="TR11HT" localSheetId="1">#REF!</definedName>
    <definedName name="TR11HT">#REF!</definedName>
    <definedName name="TR12HT" localSheetId="1">#REF!</definedName>
    <definedName name="TR12HT">#REF!</definedName>
    <definedName name="TR13HT" localSheetId="1">#REF!</definedName>
    <definedName name="TR13HT">#REF!</definedName>
    <definedName name="TR14HT" localSheetId="1">#REF!</definedName>
    <definedName name="TR14HT">#REF!</definedName>
    <definedName name="TR17HT" localSheetId="1">#REF!</definedName>
    <definedName name="TR17HT">#REF!</definedName>
    <definedName name="TR18HT" localSheetId="1">#REF!</definedName>
    <definedName name="TR18HT">#REF!</definedName>
    <definedName name="TR1HT" localSheetId="1">#REF!</definedName>
    <definedName name="TR1HT">#REF!</definedName>
    <definedName name="TR21HT" localSheetId="1">#REF!</definedName>
    <definedName name="TR21HT">#REF!</definedName>
    <definedName name="TR22HT" localSheetId="1">#REF!</definedName>
    <definedName name="TR22HT">#REF!</definedName>
    <definedName name="TR23HT" localSheetId="1">#REF!</definedName>
    <definedName name="TR23HT">#REF!</definedName>
    <definedName name="TR24HT" localSheetId="1">#REF!</definedName>
    <definedName name="TR24HT">#REF!</definedName>
    <definedName name="TR25HT" localSheetId="1">#REF!</definedName>
    <definedName name="TR25HT">#REF!</definedName>
    <definedName name="TR26HT" localSheetId="1">#REF!</definedName>
    <definedName name="TR26HT">#REF!</definedName>
    <definedName name="TR2HT" localSheetId="1">#REF!</definedName>
    <definedName name="TR2HT">#REF!</definedName>
    <definedName name="TR3HT" localSheetId="1">#REF!</definedName>
    <definedName name="TR3HT">#REF!</definedName>
    <definedName name="TR4HT" localSheetId="1">#REF!</definedName>
    <definedName name="TR4HT">#REF!</definedName>
    <definedName name="TR5HT" localSheetId="1">#REF!</definedName>
    <definedName name="TR5HT">#REF!</definedName>
    <definedName name="TR6HT" localSheetId="1">#REF!</definedName>
    <definedName name="TR6HT">#REF!</definedName>
    <definedName name="TR7HT" localSheetId="1">#REF!</definedName>
    <definedName name="TR7HT">#REF!</definedName>
    <definedName name="TR8HT" localSheetId="1">#REF!</definedName>
    <definedName name="TR8HT">#REF!</definedName>
    <definedName name="TR9HT" localSheetId="1">#REF!</definedName>
    <definedName name="TR9HT">#REF!</definedName>
    <definedName name="TRA_C" localSheetId="1">#REF!</definedName>
    <definedName name="TRA_C">#REF!</definedName>
    <definedName name="Tra_Cot" localSheetId="1">#REF!</definedName>
    <definedName name="Tra_Cot">#REF!</definedName>
    <definedName name="Tra_DM_su_dung" localSheetId="1">#REF!</definedName>
    <definedName name="Tra_DM_su_dung">#REF!</definedName>
    <definedName name="Tra_don_gia_KS" localSheetId="1">#REF!</definedName>
    <definedName name="Tra_don_gia_KS">#REF!</definedName>
    <definedName name="Tra_DTCT" localSheetId="1">#REF!</definedName>
    <definedName name="Tra_DTCT">#REF!</definedName>
    <definedName name="TRA_Eb" localSheetId="1">#REF!</definedName>
    <definedName name="TRA_Eb">#REF!</definedName>
    <definedName name="Tra_gia" localSheetId="1">#REF!</definedName>
    <definedName name="Tra_gia">#REF!</definedName>
    <definedName name="Tra_gtxl_cong" localSheetId="1">#REF!</definedName>
    <definedName name="Tra_gtxl_cong">#REF!</definedName>
    <definedName name="TRA_m" localSheetId="1">#REF!</definedName>
    <definedName name="TRA_m">#REF!</definedName>
    <definedName name="TRA_Ra" localSheetId="1">#REF!</definedName>
    <definedName name="TRA_Ra">#REF!</definedName>
    <definedName name="TRA_Rb" localSheetId="1">#REF!</definedName>
    <definedName name="TRA_Rb">#REF!</definedName>
    <definedName name="Tra_ten_cong" localSheetId="1">#REF!</definedName>
    <definedName name="Tra_ten_cong">#REF!</definedName>
    <definedName name="Tra_tim_hang_mucPT_trung" localSheetId="1">#REF!</definedName>
    <definedName name="Tra_tim_hang_mucPT_trung">#REF!</definedName>
    <definedName name="Tra_TL" localSheetId="1">#REF!</definedName>
    <definedName name="Tra_TL">#REF!</definedName>
    <definedName name="Tra_TT" localSheetId="1">#REF!</definedName>
    <definedName name="Tra_TT">#REF!</definedName>
    <definedName name="Tra_ty_le" localSheetId="1">#REF!</definedName>
    <definedName name="Tra_ty_le">#REF!</definedName>
    <definedName name="Tra_ty_le2" localSheetId="1">#REF!</definedName>
    <definedName name="Tra_ty_le2">#REF!</definedName>
    <definedName name="Tra_ty_le3" localSheetId="1">#REF!</definedName>
    <definedName name="Tra_ty_le3">#REF!</definedName>
    <definedName name="Tra_ty_le4" localSheetId="1">#REF!</definedName>
    <definedName name="Tra_ty_le4">#REF!</definedName>
    <definedName name="Tra_ty_le5" localSheetId="1">#REF!</definedName>
    <definedName name="Tra_ty_le5">#REF!</definedName>
    <definedName name="TRA_VAT_LIEU" localSheetId="1">#REF!</definedName>
    <definedName name="TRA_VAT_LIEU">#REF!</definedName>
    <definedName name="TRA_VL" localSheetId="1">#REF!</definedName>
    <definedName name="TRA_VL">#REF!</definedName>
    <definedName name="tra_xlbtn" localSheetId="1">#REF!</definedName>
    <definedName name="tra_xlbtn">#REF!</definedName>
    <definedName name="traA103" localSheetId="1">#REF!</definedName>
    <definedName name="traA103">#REF!</definedName>
    <definedName name="trab" localSheetId="1">#REF!</definedName>
    <definedName name="trab">#REF!</definedName>
    <definedName name="trabtn" localSheetId="1">#REF!</definedName>
    <definedName name="trabtn">#REF!</definedName>
    <definedName name="TraDAH_H" localSheetId="1">#REF!</definedName>
    <definedName name="TraDAH_H">#REF!</definedName>
    <definedName name="TRADE2" localSheetId="1">#REF!</definedName>
    <definedName name="TRADE2">#REF!</definedName>
    <definedName name="TRAIGIAM" localSheetId="1">#REF!</definedName>
    <definedName name="TRAIGIAM">#REF!</definedName>
    <definedName name="tram30">#N/A</definedName>
    <definedName name="tram45">#N/A</definedName>
    <definedName name="tram60">#N/A</definedName>
    <definedName name="tram80">#N/A</definedName>
    <definedName name="tramatcong1" localSheetId="1">#REF!</definedName>
    <definedName name="tramatcong1">#REF!</definedName>
    <definedName name="tramatcong2" localSheetId="1">#REF!</definedName>
    <definedName name="tramatcong2">#REF!</definedName>
    <definedName name="trambitum">#N/A</definedName>
    <definedName name="tramtbtn25" localSheetId="1">#REF!</definedName>
    <definedName name="tramtbtn25">#REF!</definedName>
    <definedName name="tramtbtn30" localSheetId="1">#REF!</definedName>
    <definedName name="tramtbtn30">#REF!</definedName>
    <definedName name="tramtbtn40" localSheetId="1">#REF!</definedName>
    <definedName name="tramtbtn40">#REF!</definedName>
    <definedName name="tramtbtn50" localSheetId="1">#REF!</definedName>
    <definedName name="tramtbtn50">#REF!</definedName>
    <definedName name="tramtbtn60" localSheetId="1">#REF!</definedName>
    <definedName name="tramtbtn60">#REF!</definedName>
    <definedName name="tramtbtn80" localSheetId="1">#REF!</definedName>
    <definedName name="tramtbtn80">#REF!</definedName>
    <definedName name="tranhietdo" localSheetId="1">#REF!</definedName>
    <definedName name="tranhietdo">#REF!</definedName>
    <definedName name="TRAvH" localSheetId="1">#REF!</definedName>
    <definedName name="TRAvH">#REF!</definedName>
    <definedName name="TRAVL" localSheetId="1">#REF!</definedName>
    <definedName name="TRAVL">#REF!</definedName>
    <definedName name="treoducbt">#N/A</definedName>
    <definedName name="TRHT" localSheetId="1">#REF!</definedName>
    <definedName name="TRHT">#REF!</definedName>
    <definedName name="TRISO" localSheetId="1">#REF!</definedName>
    <definedName name="TRISO">#REF!</definedName>
    <definedName name="Trô_P1" localSheetId="1">#REF!</definedName>
    <definedName name="Trô_P1">#REF!</definedName>
    <definedName name="Trô_P10" localSheetId="1">#REF!</definedName>
    <definedName name="Trô_P10">#REF!</definedName>
    <definedName name="Trô_P11" localSheetId="1">#REF!</definedName>
    <definedName name="Trô_P11">#REF!</definedName>
    <definedName name="Trô_P2" localSheetId="1">#REF!</definedName>
    <definedName name="Trô_P2">#REF!</definedName>
    <definedName name="Trô_P3" localSheetId="1">#REF!</definedName>
    <definedName name="Trô_P3">#REF!</definedName>
    <definedName name="Trô_P4" localSheetId="1">#REF!</definedName>
    <definedName name="Trô_P4">#REF!</definedName>
    <definedName name="Trô_P5" localSheetId="1">#REF!</definedName>
    <definedName name="Trô_P5">#REF!</definedName>
    <definedName name="Trô_P6" localSheetId="1">#REF!</definedName>
    <definedName name="Trô_P6">#REF!</definedName>
    <definedName name="Trô_P7" localSheetId="1">#REF!</definedName>
    <definedName name="Trô_P7">#REF!</definedName>
    <definedName name="Trô_P8" localSheetId="1">#REF!</definedName>
    <definedName name="Trô_P8">#REF!</definedName>
    <definedName name="Trô_P9" localSheetId="1">#REF!</definedName>
    <definedName name="Trô_P9">#REF!</definedName>
    <definedName name="tron25th" localSheetId="1">#REF!</definedName>
    <definedName name="tron25th">#REF!</definedName>
    <definedName name="tron60th" localSheetId="1">#REF!</definedName>
    <definedName name="tron60th">#REF!</definedName>
    <definedName name="tron80" localSheetId="1">#REF!</definedName>
    <definedName name="tron80">#REF!</definedName>
    <definedName name="tronbentonit">#N/A</definedName>
    <definedName name="tronbentonite">#N/A</definedName>
    <definedName name="tronbetong100" localSheetId="1">#REF!</definedName>
    <definedName name="tronbetong100">#REF!</definedName>
    <definedName name="tronbetong1150" localSheetId="1">#REF!</definedName>
    <definedName name="tronbetong1150">#REF!</definedName>
    <definedName name="tronbetong150" localSheetId="1">#REF!</definedName>
    <definedName name="tronbetong150">#REF!</definedName>
    <definedName name="tronbetong1600" localSheetId="1">#REF!</definedName>
    <definedName name="tronbetong1600">#REF!</definedName>
    <definedName name="tronbetong200" localSheetId="1">#REF!</definedName>
    <definedName name="tronbetong200">#REF!</definedName>
    <definedName name="tronbetong250" localSheetId="1">#REF!</definedName>
    <definedName name="tronbetong250">#REF!</definedName>
    <definedName name="tronbetong425" localSheetId="1">#REF!</definedName>
    <definedName name="tronbetong425">#REF!</definedName>
    <definedName name="tronbetong500" localSheetId="1">#REF!</definedName>
    <definedName name="tronbetong500">#REF!</definedName>
    <definedName name="tronbetong800" localSheetId="1">#REF!</definedName>
    <definedName name="tronbetong800">#REF!</definedName>
    <definedName name="tronvua110" localSheetId="1">#REF!</definedName>
    <definedName name="tronvua110">#REF!</definedName>
    <definedName name="tronvua150" localSheetId="1">#REF!</definedName>
    <definedName name="tronvua150">#REF!</definedName>
    <definedName name="tronvua200" localSheetId="1">#REF!</definedName>
    <definedName name="tronvua200">#REF!</definedName>
    <definedName name="tronvua325" localSheetId="1">#REF!</definedName>
    <definedName name="tronvua325">#REF!</definedName>
    <definedName name="tronvua80">#N/A</definedName>
    <definedName name="trt" localSheetId="1">#REF!</definedName>
    <definedName name="trt">#REF!</definedName>
    <definedName name="TRU" localSheetId="1">#REF!</definedName>
    <definedName name="TRU">#REF!</definedName>
    <definedName name="tru_can" localSheetId="1">#REF!</definedName>
    <definedName name="tru_can">#REF!</definedName>
    <definedName name="trung">{"Thuxm2.xls","Sheet1"}</definedName>
    <definedName name="TruongTieuHocKimHY" localSheetId="1">#REF!</definedName>
    <definedName name="TruongTieuHocKimHY">#REF!</definedName>
    <definedName name="TruSoDienLucNaRi" localSheetId="1">#REF!</definedName>
    <definedName name="TruSoDienLucNaRi">#REF!</definedName>
    <definedName name="ts" localSheetId="1">#REF!</definedName>
    <definedName name="ts">#REF!</definedName>
    <definedName name="tsI" localSheetId="1">#REF!</definedName>
    <definedName name="tsI">#REF!</definedName>
    <definedName name="tt" localSheetId="1">#REF!</definedName>
    <definedName name="tt">#REF!</definedName>
    <definedName name="TT_1P" localSheetId="1">#REF!</definedName>
    <definedName name="TT_1P">#REF!</definedName>
    <definedName name="TT_3p" localSheetId="1">#REF!</definedName>
    <definedName name="TT_3p">#REF!</definedName>
    <definedName name="ttao" localSheetId="1">#REF!</definedName>
    <definedName name="ttao">#REF!</definedName>
    <definedName name="ttbt" localSheetId="1">#REF!</definedName>
    <definedName name="ttbt">#REF!</definedName>
    <definedName name="ttc">1550</definedName>
    <definedName name="TTCto" localSheetId="1">#REF!</definedName>
    <definedName name="TTCto">#REF!</definedName>
    <definedName name="ttd">1600</definedName>
    <definedName name="TTDZ" localSheetId="1">#REF!</definedName>
    <definedName name="TTDZ">#REF!</definedName>
    <definedName name="TTDZ04" localSheetId="1">#REF!</definedName>
    <definedName name="TTDZ04">#REF!</definedName>
    <definedName name="TTDZ35" localSheetId="1">#REF!</definedName>
    <definedName name="TTDZ35">#REF!</definedName>
    <definedName name="TTHBCMTDKQII" localSheetId="1">#REF!</definedName>
    <definedName name="TTHBCMTDKQII">#REF!</definedName>
    <definedName name="TTHBCMTDKT5" localSheetId="1">#REF!</definedName>
    <definedName name="TTHBCMTDKT5">#REF!</definedName>
    <definedName name="TTHBCMTQI" localSheetId="1">#REF!</definedName>
    <definedName name="TTHBCMTQI">#REF!</definedName>
    <definedName name="TTHBCMTT4" localSheetId="1">#REF!</definedName>
    <definedName name="TTHBCMTT4">#REF!</definedName>
    <definedName name="tthi" localSheetId="1">#REF!</definedName>
    <definedName name="tthi">#REF!</definedName>
    <definedName name="ttinh" localSheetId="1">#REF!</definedName>
    <definedName name="ttinh">#REF!</definedName>
    <definedName name="TTMTC" localSheetId="1">#REF!</definedName>
    <definedName name="TTMTC">#REF!</definedName>
    <definedName name="TTN" localSheetId="1">#REF!</definedName>
    <definedName name="TTN">#REF!</definedName>
    <definedName name="TTNC" localSheetId="1">#REF!</definedName>
    <definedName name="TTNC">#REF!</definedName>
    <definedName name="ttronmk" localSheetId="1">#REF!</definedName>
    <definedName name="ttronmk">#REF!</definedName>
    <definedName name="tttat" localSheetId="1">#REF!</definedName>
    <definedName name="tttat">#REF!</definedName>
    <definedName name="tttt" localSheetId="1">#REF!</definedName>
    <definedName name="tttt">#REF!</definedName>
    <definedName name="TTVAn5" localSheetId="1">#REF!</definedName>
    <definedName name="TTVAn5">#REF!</definedName>
    <definedName name="Tuong_chan" localSheetId="1">#REF!</definedName>
    <definedName name="Tuong_chan">#REF!</definedName>
    <definedName name="Tuong_dau_HD" localSheetId="1">#REF!</definedName>
    <definedName name="Tuong_dau_HD">#REF!</definedName>
    <definedName name="TuongChan" localSheetId="1">#REF!</definedName>
    <definedName name="TuongChan">#REF!</definedName>
    <definedName name="TUTT" localSheetId="1">#REF!</definedName>
    <definedName name="TUTT">#REF!</definedName>
    <definedName name="Tuvan" localSheetId="1">#REF!</definedName>
    <definedName name="Tuvan">#REF!</definedName>
    <definedName name="tuyennhanh" hidden="1">{"'Sheet1'!$L$16"}</definedName>
    <definedName name="tv75nc" localSheetId="1">#REF!</definedName>
    <definedName name="tv75nc">#REF!</definedName>
    <definedName name="tv75vl" localSheetId="1">#REF!</definedName>
    <definedName name="tv75vl">#REF!</definedName>
    <definedName name="tvbt" localSheetId="1">#REF!</definedName>
    <definedName name="tvbt">#REF!</definedName>
    <definedName name="tvg" localSheetId="1">#REF!</definedName>
    <definedName name="tvg">#REF!</definedName>
    <definedName name="Tvk" localSheetId="1">#REF!</definedName>
    <definedName name="Tvk">#REF!</definedName>
    <definedName name="tvl" localSheetId="1">#REF!</definedName>
    <definedName name="tvl">#REF!</definedName>
    <definedName name="Txk" localSheetId="1">#REF!</definedName>
    <definedName name="Txk">#REF!</definedName>
    <definedName name="Ty_gia_Yen" localSheetId="1">#REF!</definedName>
    <definedName name="Ty_gia_Yen">#REF!</definedName>
    <definedName name="ty_le" localSheetId="1">#REF!</definedName>
    <definedName name="ty_le">#REF!</definedName>
    <definedName name="ty_le_2" localSheetId="1">#REF!</definedName>
    <definedName name="ty_le_2">#REF!</definedName>
    <definedName name="ty_le_3" localSheetId="1">#REF!</definedName>
    <definedName name="ty_le_3">#REF!</definedName>
    <definedName name="ty_le_BTN" localSheetId="1">#REF!</definedName>
    <definedName name="ty_le_BTN">#REF!</definedName>
    <definedName name="Ty_le1" localSheetId="1">#REF!</definedName>
    <definedName name="Ty_le1">#REF!</definedName>
    <definedName name="tyle2" localSheetId="1">#REF!</definedName>
    <definedName name="tyle2">#REF!</definedName>
    <definedName name="Type_1" localSheetId="1">#REF!</definedName>
    <definedName name="Type_1">#REF!</definedName>
    <definedName name="Type_2" localSheetId="1">#REF!</definedName>
    <definedName name="Type_2">#REF!</definedName>
    <definedName name="u">#N/A</definedName>
    <definedName name="U_tien" localSheetId="1">#REF!</definedName>
    <definedName name="U_tien">#REF!</definedName>
    <definedName name="UbdII" localSheetId="1">#REF!</definedName>
    <definedName name="UbdII">#REF!</definedName>
    <definedName name="Ubo" localSheetId="1">#REF!</definedName>
    <definedName name="Ubo">#REF!</definedName>
    <definedName name="UbtII" localSheetId="1">#REF!</definedName>
    <definedName name="UbtII">#REF!</definedName>
    <definedName name="UNIT" localSheetId="1">#REF!</definedName>
    <definedName name="UNIT">#REF!</definedName>
    <definedName name="Unit_Price" localSheetId="1">#REF!</definedName>
    <definedName name="Unit_Price">#REF!</definedName>
    <definedName name="UNL" localSheetId="1">#REF!</definedName>
    <definedName name="UNL">#REF!</definedName>
    <definedName name="uonong">#N/A</definedName>
    <definedName name="UP" localSheetId="1">#REF!,#REF!,#REF!,#REF!,#REF!,#REF!,#REF!,#REF!,#REF!,#REF!,#REF!</definedName>
    <definedName name="UP">#REF!,#REF!,#REF!,#REF!,#REF!,#REF!,#REF!,#REF!,#REF!,#REF!,#REF!</definedName>
    <definedName name="upnoc" localSheetId="1">#REF!</definedName>
    <definedName name="upnoc">#REF!</definedName>
    <definedName name="upperlowlandlimit" localSheetId="1">#REF!</definedName>
    <definedName name="upperlowlandlimit">#REF!</definedName>
    <definedName name="USCT" localSheetId="1">#REF!</definedName>
    <definedName name="USCT">#REF!</definedName>
    <definedName name="USCTKU" localSheetId="1">#REF!</definedName>
    <definedName name="USCTKU">#REF!</definedName>
    <definedName name="USdb" localSheetId="1">#REF!</definedName>
    <definedName name="USdb">#REF!</definedName>
    <definedName name="USKC" localSheetId="1">#REF!</definedName>
    <definedName name="USKC">#REF!</definedName>
    <definedName name="USNC" localSheetId="1">#REF!</definedName>
    <definedName name="USNC">#REF!</definedName>
    <definedName name="UStb" localSheetId="1">#REF!</definedName>
    <definedName name="UStb">#REF!</definedName>
    <definedName name="ut" localSheetId="1">#REF!</definedName>
    <definedName name="ut">#REF!</definedName>
    <definedName name="UT_1" localSheetId="1">#REF!</definedName>
    <definedName name="UT_1">#REF!</definedName>
    <definedName name="UT1_373" localSheetId="1">#REF!</definedName>
    <definedName name="UT1_373">#REF!</definedName>
    <definedName name="UtdI" localSheetId="1">#REF!</definedName>
    <definedName name="UtdI">#REF!</definedName>
    <definedName name="UtdII" localSheetId="1">#REF!</definedName>
    <definedName name="UtdII">#REF!</definedName>
    <definedName name="UttI" localSheetId="1">#REF!</definedName>
    <definedName name="UttI">#REF!</definedName>
    <definedName name="UttII" localSheetId="1">#REF!</definedName>
    <definedName name="UttII">#REF!</definedName>
    <definedName name="v" hidden="1">{"'Sheet1'!$L$16"}</definedName>
    <definedName name="V.1" localSheetId="1">#REF!</definedName>
    <definedName name="V.1">#REF!</definedName>
    <definedName name="V.10" localSheetId="1">#REF!</definedName>
    <definedName name="V.10">#REF!</definedName>
    <definedName name="V.11" localSheetId="1">#REF!</definedName>
    <definedName name="V.11">#REF!</definedName>
    <definedName name="V.12" localSheetId="1">#REF!</definedName>
    <definedName name="V.12">#REF!</definedName>
    <definedName name="V.13" localSheetId="1">#REF!</definedName>
    <definedName name="V.13">#REF!</definedName>
    <definedName name="V.14" localSheetId="1">#REF!</definedName>
    <definedName name="V.14">#REF!</definedName>
    <definedName name="V.15" localSheetId="1">#REF!</definedName>
    <definedName name="V.15">#REF!</definedName>
    <definedName name="V.16" localSheetId="1">#REF!</definedName>
    <definedName name="V.16">#REF!</definedName>
    <definedName name="V.17" localSheetId="1">#REF!</definedName>
    <definedName name="V.17">#REF!</definedName>
    <definedName name="V.18" localSheetId="1">#REF!</definedName>
    <definedName name="V.18">#REF!</definedName>
    <definedName name="V.2" localSheetId="1">#REF!</definedName>
    <definedName name="V.2">#REF!</definedName>
    <definedName name="V.3" localSheetId="1">#REF!</definedName>
    <definedName name="V.3">#REF!</definedName>
    <definedName name="V.4" localSheetId="1">#REF!</definedName>
    <definedName name="V.4">#REF!</definedName>
    <definedName name="V.5" localSheetId="1">#REF!</definedName>
    <definedName name="V.5">#REF!</definedName>
    <definedName name="V.6" localSheetId="1">#REF!</definedName>
    <definedName name="V.6">#REF!</definedName>
    <definedName name="V.7" localSheetId="1">#REF!</definedName>
    <definedName name="V.7">#REF!</definedName>
    <definedName name="V.8" localSheetId="1">#REF!</definedName>
    <definedName name="V.8">#REF!</definedName>
    <definedName name="V.9" localSheetId="1">#REF!</definedName>
    <definedName name="V.9">#REF!</definedName>
    <definedName name="V_a_b__t_ng_M200____1x2">#N/A</definedName>
    <definedName name="VAÄT_LIEÄU">"ATRAM"</definedName>
    <definedName name="vaidia" localSheetId="1">#REF!</definedName>
    <definedName name="vaidia">#REF!</definedName>
    <definedName name="Value0" localSheetId="1">#REF!</definedName>
    <definedName name="Value0">#REF!</definedName>
    <definedName name="Value1" localSheetId="1">#REF!</definedName>
    <definedName name="Value1">#REF!</definedName>
    <definedName name="Value10" localSheetId="1">#REF!</definedName>
    <definedName name="Value10">#REF!</definedName>
    <definedName name="Value11" localSheetId="1">#REF!</definedName>
    <definedName name="Value11">#REF!</definedName>
    <definedName name="Value12" localSheetId="1">#REF!</definedName>
    <definedName name="Value12">#REF!</definedName>
    <definedName name="Value13" localSheetId="1">#REF!</definedName>
    <definedName name="Value13">#REF!</definedName>
    <definedName name="Value14" localSheetId="1">#REF!</definedName>
    <definedName name="Value14">#REF!</definedName>
    <definedName name="Value15" localSheetId="1">#REF!</definedName>
    <definedName name="Value15">#REF!</definedName>
    <definedName name="Value16" localSheetId="1">#REF!</definedName>
    <definedName name="Value16">#REF!</definedName>
    <definedName name="Value17" localSheetId="1">#REF!</definedName>
    <definedName name="Value17">#REF!</definedName>
    <definedName name="Value18" localSheetId="1">#REF!</definedName>
    <definedName name="Value18">#REF!</definedName>
    <definedName name="Value19" localSheetId="1">#REF!</definedName>
    <definedName name="Value19">#REF!</definedName>
    <definedName name="Value2" localSheetId="1">#REF!</definedName>
    <definedName name="Value2">#REF!</definedName>
    <definedName name="Value20" localSheetId="1">#REF!</definedName>
    <definedName name="Value20">#REF!</definedName>
    <definedName name="Value21" localSheetId="1">#REF!</definedName>
    <definedName name="Value21">#REF!</definedName>
    <definedName name="Value22" localSheetId="1">#REF!</definedName>
    <definedName name="Value22">#REF!</definedName>
    <definedName name="Value23" localSheetId="1">#REF!</definedName>
    <definedName name="Value23">#REF!</definedName>
    <definedName name="Value24" localSheetId="1">#REF!</definedName>
    <definedName name="Value24">#REF!</definedName>
    <definedName name="Value25" localSheetId="1">#REF!</definedName>
    <definedName name="Value25">#REF!</definedName>
    <definedName name="Value26" localSheetId="1">#REF!</definedName>
    <definedName name="Value26">#REF!</definedName>
    <definedName name="Value27" localSheetId="1">#REF!</definedName>
    <definedName name="Value27">#REF!</definedName>
    <definedName name="Value28" localSheetId="1">#REF!</definedName>
    <definedName name="Value28">#REF!</definedName>
    <definedName name="Value29" localSheetId="1">#REF!</definedName>
    <definedName name="Value29">#REF!</definedName>
    <definedName name="Value3" localSheetId="1">#REF!</definedName>
    <definedName name="Value3">#REF!</definedName>
    <definedName name="Value30" localSheetId="1">#REF!</definedName>
    <definedName name="Value30">#REF!</definedName>
    <definedName name="Value31" localSheetId="1">#REF!</definedName>
    <definedName name="Value31">#REF!</definedName>
    <definedName name="Value32" localSheetId="1">#REF!</definedName>
    <definedName name="Value32">#REF!</definedName>
    <definedName name="Value33" localSheetId="1">#REF!</definedName>
    <definedName name="Value33">#REF!</definedName>
    <definedName name="Value34" localSheetId="1">#REF!</definedName>
    <definedName name="Value34">#REF!</definedName>
    <definedName name="Value35" localSheetId="1">#REF!</definedName>
    <definedName name="Value35">#REF!</definedName>
    <definedName name="Value36" localSheetId="1">#REF!</definedName>
    <definedName name="Value36">#REF!</definedName>
    <definedName name="Value37" localSheetId="1">#REF!</definedName>
    <definedName name="Value37">#REF!</definedName>
    <definedName name="Value38" localSheetId="1">#REF!</definedName>
    <definedName name="Value38">#REF!</definedName>
    <definedName name="Value39" localSheetId="1">#REF!</definedName>
    <definedName name="Value39">#REF!</definedName>
    <definedName name="Value4" localSheetId="1">#REF!</definedName>
    <definedName name="Value4">#REF!</definedName>
    <definedName name="Value40" localSheetId="1">#REF!</definedName>
    <definedName name="Value40">#REF!</definedName>
    <definedName name="Value41" localSheetId="1">#REF!</definedName>
    <definedName name="Value41">#REF!</definedName>
    <definedName name="Value42" localSheetId="1">#REF!</definedName>
    <definedName name="Value42">#REF!</definedName>
    <definedName name="Value43" localSheetId="1">#REF!</definedName>
    <definedName name="Value43">#REF!</definedName>
    <definedName name="Value44" localSheetId="1">#REF!</definedName>
    <definedName name="Value44">#REF!</definedName>
    <definedName name="Value45" localSheetId="1">#REF!</definedName>
    <definedName name="Value45">#REF!</definedName>
    <definedName name="Value46" localSheetId="1">#REF!</definedName>
    <definedName name="Value46">#REF!</definedName>
    <definedName name="Value47" localSheetId="1">#REF!</definedName>
    <definedName name="Value47">#REF!</definedName>
    <definedName name="Value48" localSheetId="1">#REF!</definedName>
    <definedName name="Value48">#REF!</definedName>
    <definedName name="Value49" localSheetId="1">#REF!</definedName>
    <definedName name="Value49">#REF!</definedName>
    <definedName name="Value5" localSheetId="1">#REF!</definedName>
    <definedName name="Value5">#REF!</definedName>
    <definedName name="Value50" localSheetId="1">#REF!</definedName>
    <definedName name="Value50">#REF!</definedName>
    <definedName name="Value51" localSheetId="1">#REF!</definedName>
    <definedName name="Value51">#REF!</definedName>
    <definedName name="Value52" localSheetId="1">#REF!</definedName>
    <definedName name="Value52">#REF!</definedName>
    <definedName name="Value53" localSheetId="1">#REF!</definedName>
    <definedName name="Value53">#REF!</definedName>
    <definedName name="Value54" localSheetId="1">#REF!</definedName>
    <definedName name="Value54">#REF!</definedName>
    <definedName name="Value55" localSheetId="1">#REF!</definedName>
    <definedName name="Value55">#REF!</definedName>
    <definedName name="Value6" localSheetId="1">#REF!</definedName>
    <definedName name="Value6">#REF!</definedName>
    <definedName name="Value7" localSheetId="1">#REF!</definedName>
    <definedName name="Value7">#REF!</definedName>
    <definedName name="Value8" localSheetId="1">#REF!</definedName>
    <definedName name="Value8">#REF!</definedName>
    <definedName name="Value9" localSheetId="1">#REF!</definedName>
    <definedName name="Value9">#REF!</definedName>
    <definedName name="VAN_CHUYEN_DUONG_DAI_DZ0.4KV" localSheetId="1">#REF!</definedName>
    <definedName name="VAN_CHUYEN_DUONG_DAI_DZ0.4KV">#REF!</definedName>
    <definedName name="VAN_CHUYEN_DUONG_DAI_DZ22KV" localSheetId="1">#REF!</definedName>
    <definedName name="VAN_CHUYEN_DUONG_DAI_DZ22KV">#REF!</definedName>
    <definedName name="VAN_CHUYEN_VAT_TU_CHUNG" localSheetId="1">#REF!</definedName>
    <definedName name="VAN_CHUYEN_VAT_TU_CHUNG">#REF!</definedName>
    <definedName name="VAN_TRUNG_CHUYEN_VAT_TU_CHUNG" localSheetId="1">#REF!</definedName>
    <definedName name="VAN_TRUNG_CHUYEN_VAT_TU_CHUNG">#REF!</definedName>
    <definedName name="vanchuyen" localSheetId="1">#REF!</definedName>
    <definedName name="vanchuyen">#REF!</definedName>
    <definedName name="VanChuyenDam" localSheetId="1">#REF!</definedName>
    <definedName name="VanChuyenDam">#REF!</definedName>
    <definedName name="vanthang0.3" localSheetId="1">#REF!</definedName>
    <definedName name="vanthang0.3">#REF!</definedName>
    <definedName name="vanthang0.5" localSheetId="1">#REF!</definedName>
    <definedName name="vanthang0.5">#REF!</definedName>
    <definedName name="vanthang2" localSheetId="1">#REF!</definedName>
    <definedName name="vanthang2">#REF!</definedName>
    <definedName name="VARIINST" localSheetId="1">#REF!</definedName>
    <definedName name="VARIINST">#REF!</definedName>
    <definedName name="VARIPURC" localSheetId="1">#REF!</definedName>
    <definedName name="VARIPURC">#REF!</definedName>
    <definedName name="vat" localSheetId="1">#REF!</definedName>
    <definedName name="vat">#REF!</definedName>
    <definedName name="VAT_04" localSheetId="1">#REF!</definedName>
    <definedName name="VAT_04">#REF!</definedName>
    <definedName name="VAT_35" localSheetId="1">#REF!</definedName>
    <definedName name="VAT_35">#REF!</definedName>
    <definedName name="VAT_Cto" localSheetId="1">#REF!</definedName>
    <definedName name="VAT_Cto">#REF!</definedName>
    <definedName name="VAT_LIEU_DEN_CHAN_CONG_TRINH" localSheetId="1">#REF!</definedName>
    <definedName name="VAT_LIEU_DEN_CHAN_CONG_TRINH">#REF!</definedName>
    <definedName name="vat_lieu_KVIII" localSheetId="1">#REF!</definedName>
    <definedName name="vat_lieu_KVIII">#REF!</definedName>
    <definedName name="VAT_TB" localSheetId="1">#REF!</definedName>
    <definedName name="VAT_TB">#REF!</definedName>
    <definedName name="VAT_TBA" localSheetId="1">#REF!</definedName>
    <definedName name="VAT_TBA">#REF!</definedName>
    <definedName name="Vat_tu" localSheetId="1">#REF!</definedName>
    <definedName name="Vat_tu">#REF!</definedName>
    <definedName name="VAT_XLTBA" localSheetId="1">#REF!</definedName>
    <definedName name="VAT_XLTBA">#REF!</definedName>
    <definedName name="Vatlieu1" localSheetId="1">#REF!</definedName>
    <definedName name="Vatlieu1">#REF!</definedName>
    <definedName name="Vatlieu2" localSheetId="1">#REF!</definedName>
    <definedName name="Vatlieu2">#REF!</definedName>
    <definedName name="Vatlieu3" localSheetId="1">#REF!</definedName>
    <definedName name="Vatlieu3">#REF!</definedName>
    <definedName name="VatLieuKhac" localSheetId="1">#REF!</definedName>
    <definedName name="VatLieuKhac">#REF!</definedName>
    <definedName name="VATM" hidden="1">{"'Sheet1'!$L$16"}</definedName>
    <definedName name="Vattu" localSheetId="1">#REF!</definedName>
    <definedName name="Vattu">#REF!</definedName>
    <definedName name="vbst" localSheetId="1">#REF!</definedName>
    <definedName name="vbst">#REF!</definedName>
    <definedName name="vbtchongnuocm300" localSheetId="1">#REF!</definedName>
    <definedName name="vbtchongnuocm300">#REF!</definedName>
    <definedName name="vbtm150" localSheetId="1">#REF!</definedName>
    <definedName name="vbtm150">#REF!</definedName>
    <definedName name="vbtm300" localSheetId="1">#REF!</definedName>
    <definedName name="vbtm300">#REF!</definedName>
    <definedName name="vbtm400" localSheetId="1">#REF!</definedName>
    <definedName name="vbtm400">#REF!</definedName>
    <definedName name="vc" hidden="1">{"'Sheet1'!$L$16"}</definedName>
    <definedName name="vcbo1" hidden="1">{"'Sheet1'!$L$16"}</definedName>
    <definedName name="VCC" localSheetId="1">#REF!</definedName>
    <definedName name="VCC">#REF!</definedName>
    <definedName name="vccat0.4" localSheetId="1">#REF!</definedName>
    <definedName name="vccat0.4">#REF!</definedName>
    <definedName name="vccatv" localSheetId="1">#REF!</definedName>
    <definedName name="vccatv">#REF!</definedName>
    <definedName name="VCCH12M200" localSheetId="1">#REF!</definedName>
    <definedName name="VCCH12M200">#REF!</definedName>
    <definedName name="vccot" localSheetId="1">#REF!</definedName>
    <definedName name="vccot">#REF!</definedName>
    <definedName name="vccot0.4" localSheetId="1">#REF!</definedName>
    <definedName name="vccot0.4">#REF!</definedName>
    <definedName name="vccot35" localSheetId="1">#REF!</definedName>
    <definedName name="vccot35">#REF!</definedName>
    <definedName name="vccott" localSheetId="1">#REF!</definedName>
    <definedName name="vccott">#REF!</definedName>
    <definedName name="vccottt" localSheetId="1">#REF!</definedName>
    <definedName name="vccottt">#REF!</definedName>
    <definedName name="VCCU" localSheetId="1">#REF!</definedName>
    <definedName name="VCCU">#REF!</definedName>
    <definedName name="VCD" localSheetId="1">#REF!</definedName>
    <definedName name="VCD">#REF!</definedName>
    <definedName name="vcda" localSheetId="1">#REF!</definedName>
    <definedName name="vcda">#REF!</definedName>
    <definedName name="vcda0.4" localSheetId="1">#REF!</definedName>
    <definedName name="vcda0.4">#REF!</definedName>
    <definedName name="vcdatc2" localSheetId="1">#REF!</definedName>
    <definedName name="vcdatc2">#REF!</definedName>
    <definedName name="vcdatc3" localSheetId="1">#REF!</definedName>
    <definedName name="vcdatc3">#REF!</definedName>
    <definedName name="vcdatd" localSheetId="1">#REF!</definedName>
    <definedName name="vcdatd">#REF!</definedName>
    <definedName name="vcday" localSheetId="1">#REF!</definedName>
    <definedName name="vcday">#REF!</definedName>
    <definedName name="VCDC400" localSheetId="1">#REF!</definedName>
    <definedName name="VCDC400">#REF!</definedName>
    <definedName name="vcdctc" localSheetId="1">#REF!</definedName>
    <definedName name="vcdctc">#REF!</definedName>
    <definedName name="vcddx" localSheetId="1">#REF!</definedName>
    <definedName name="vcddx">#REF!</definedName>
    <definedName name="vcdungcu0.4" localSheetId="1">#REF!</definedName>
    <definedName name="vcdungcu0.4">#REF!</definedName>
    <definedName name="vcdungcu35" localSheetId="1">#REF!</definedName>
    <definedName name="vcdungcu35">#REF!</definedName>
    <definedName name="vcg" localSheetId="1">#REF!</definedName>
    <definedName name="vcg">#REF!</definedName>
    <definedName name="vcgo" localSheetId="1">#REF!</definedName>
    <definedName name="vcgo">#REF!</definedName>
    <definedName name="vcgo0.4" localSheetId="1">#REF!</definedName>
    <definedName name="vcgo0.4">#REF!</definedName>
    <definedName name="VCHT" localSheetId="1">#REF!</definedName>
    <definedName name="VCHT">#REF!</definedName>
    <definedName name="VCL46M100" localSheetId="1">#REF!</definedName>
    <definedName name="VCL46M100">#REF!</definedName>
    <definedName name="VCM24M200" localSheetId="1">#REF!</definedName>
    <definedName name="VCM24M200">#REF!</definedName>
    <definedName name="vcn" localSheetId="1">#REF!</definedName>
    <definedName name="vcn">#REF!</definedName>
    <definedName name="Vcng" localSheetId="1">#REF!</definedName>
    <definedName name="Vcng">#REF!</definedName>
    <definedName name="vcnuoc0.4" localSheetId="1">#REF!</definedName>
    <definedName name="vcnuoc0.4">#REF!</definedName>
    <definedName name="VCP" localSheetId="1">#REF!</definedName>
    <definedName name="VCP">#REF!</definedName>
    <definedName name="vcp2ma" localSheetId="1">#REF!</definedName>
    <definedName name="vcp2ma">#REF!</definedName>
    <definedName name="vcp2shtk" localSheetId="1">#REF!</definedName>
    <definedName name="vcp2shtk">#REF!</definedName>
    <definedName name="vcpk" localSheetId="1">#REF!</definedName>
    <definedName name="vcpk">#REF!</definedName>
    <definedName name="VCS" localSheetId="1">#REF!</definedName>
    <definedName name="VCS">#REF!</definedName>
    <definedName name="vcsat0.4" localSheetId="1">#REF!</definedName>
    <definedName name="vcsat0.4">#REF!</definedName>
    <definedName name="vcsat35" localSheetId="1">#REF!</definedName>
    <definedName name="vcsat35">#REF!</definedName>
    <definedName name="vcsu" localSheetId="1">#REF!</definedName>
    <definedName name="vcsu">#REF!</definedName>
    <definedName name="vct" localSheetId="1">#REF!</definedName>
    <definedName name="vct">#REF!</definedName>
    <definedName name="vctb" localSheetId="1">#REF!</definedName>
    <definedName name="vctb">#REF!</definedName>
    <definedName name="VCTHEP10" localSheetId="1">#REF!</definedName>
    <definedName name="VCTHEP10">#REF!</definedName>
    <definedName name="VCTHEP18" localSheetId="1">#REF!</definedName>
    <definedName name="VCTHEP18">#REF!</definedName>
    <definedName name="VCTHEP20" localSheetId="1">#REF!</definedName>
    <definedName name="VCTHEP20">#REF!</definedName>
    <definedName name="VCTIEP" localSheetId="1">#REF!</definedName>
    <definedName name="VCTIEP">#REF!</definedName>
    <definedName name="vctmong" localSheetId="1">#REF!</definedName>
    <definedName name="vctmong">#REF!</definedName>
    <definedName name="vctre" localSheetId="1">#REF!</definedName>
    <definedName name="vctre">#REF!</definedName>
    <definedName name="VCTT" localSheetId="1">#REF!</definedName>
    <definedName name="VCTT">#REF!</definedName>
    <definedName name="VCVAN" localSheetId="1">#REF!</definedName>
    <definedName name="VCVAN">#REF!</definedName>
    <definedName name="vcxi" localSheetId="1">#REF!</definedName>
    <definedName name="vcxi">#REF!</definedName>
    <definedName name="vcxm" localSheetId="1">#REF!</definedName>
    <definedName name="vcxm">#REF!</definedName>
    <definedName name="vcxm0.4" localSheetId="1">#REF!</definedName>
    <definedName name="vcxm0.4">#REF!</definedName>
    <definedName name="vd" localSheetId="1">#REF!</definedName>
    <definedName name="vd">#REF!</definedName>
    <definedName name="vd3p" localSheetId="1">#REF!</definedName>
    <definedName name="vd3p">#REF!</definedName>
    <definedName name="vdcl" localSheetId="1">#REF!</definedName>
    <definedName name="vdcl">#REF!</definedName>
    <definedName name="vdl" localSheetId="1">#REF!</definedName>
    <definedName name="vdl">#REF!</definedName>
    <definedName name="Vf" localSheetId="1">#REF!</definedName>
    <definedName name="Vf">#REF!</definedName>
    <definedName name="vgk" localSheetId="1">#REF!</definedName>
    <definedName name="vgk">#REF!</definedName>
    <definedName name="vgt" localSheetId="1">#REF!</definedName>
    <definedName name="vgt">#REF!</definedName>
    <definedName name="Via_He" localSheetId="1">#REF!</definedName>
    <definedName name="Via_He">#REF!</definedName>
    <definedName name="viet" localSheetId="1">#REF!</definedName>
    <definedName name="viet">#REF!</definedName>
    <definedName name="VIEW" localSheetId="1">#REF!</definedName>
    <definedName name="VIEW">#REF!</definedName>
    <definedName name="vk" localSheetId="1">#REF!</definedName>
    <definedName name="vk">#REF!</definedName>
    <definedName name="vkcauthang" localSheetId="1">#REF!</definedName>
    <definedName name="vkcauthang">#REF!</definedName>
    <definedName name="vkds" localSheetId="1">#REF!</definedName>
    <definedName name="vkds">#REF!</definedName>
    <definedName name="vksan" localSheetId="1">#REF!</definedName>
    <definedName name="vksan">#REF!</definedName>
    <definedName name="vktc" localSheetId="1">#REF!</definedName>
    <definedName name="vktc">#REF!</definedName>
    <definedName name="VL_RC1" localSheetId="1">#REF!</definedName>
    <definedName name="VL_RC1">#REF!</definedName>
    <definedName name="VL_RC2" localSheetId="1">#REF!</definedName>
    <definedName name="VL_RC2">#REF!</definedName>
    <definedName name="VL_Rnha" localSheetId="1">#REF!</definedName>
    <definedName name="VL_Rnha">#REF!</definedName>
    <definedName name="VL_RS" localSheetId="1">#REF!</definedName>
    <definedName name="VL_RS">#REF!</definedName>
    <definedName name="vl1p" localSheetId="1">#REF!</definedName>
    <definedName name="vl1p">#REF!</definedName>
    <definedName name="vl3p" localSheetId="1">#REF!</definedName>
    <definedName name="vl3p">#REF!</definedName>
    <definedName name="VLBS">#N/A</definedName>
    <definedName name="vlc" localSheetId="1">#REF!</definedName>
    <definedName name="vlc">#REF!</definedName>
    <definedName name="Vlcap0.7" localSheetId="1">#REF!</definedName>
    <definedName name="Vlcap0.7">#REF!</definedName>
    <definedName name="VLcap1" localSheetId="1">#REF!</definedName>
    <definedName name="VLcap1">#REF!</definedName>
    <definedName name="VLCH12M200" localSheetId="1">#REF!</definedName>
    <definedName name="VLCH12M200">#REF!</definedName>
    <definedName name="vlct" hidden="1">{"'Sheet1'!$L$16"}</definedName>
    <definedName name="VLCT3p" localSheetId="1">#REF!</definedName>
    <definedName name="VLCT3p">#REF!</definedName>
    <definedName name="vlctbb" localSheetId="1">#REF!</definedName>
    <definedName name="vlctbb">#REF!</definedName>
    <definedName name="VLCU" localSheetId="1">#REF!</definedName>
    <definedName name="VLCU">#REF!</definedName>
    <definedName name="vldg" localSheetId="1">#REF!</definedName>
    <definedName name="vldg">#REF!</definedName>
    <definedName name="vldn400" localSheetId="1">#REF!</definedName>
    <definedName name="vldn400">#REF!</definedName>
    <definedName name="vldn600" localSheetId="1">#REF!</definedName>
    <definedName name="vldn600">#REF!</definedName>
    <definedName name="VLIEU" localSheetId="1">#REF!</definedName>
    <definedName name="VLIEU">#REF!</definedName>
    <definedName name="VLKday" localSheetId="1">#REF!</definedName>
    <definedName name="VLKday">#REF!</definedName>
    <definedName name="VLKhac" localSheetId="1">#REF!</definedName>
    <definedName name="VLKhac">#REF!</definedName>
    <definedName name="VLL46M100" localSheetId="1">#REF!</definedName>
    <definedName name="VLL46M100">#REF!</definedName>
    <definedName name="VLM" localSheetId="1">#REF!</definedName>
    <definedName name="VLM">#REF!</definedName>
    <definedName name="VLM24M200" localSheetId="1">#REF!</definedName>
    <definedName name="VLM24M200">#REF!</definedName>
    <definedName name="VLP" hidden="1">{"'Sheet1'!$L$16"}</definedName>
    <definedName name="VLT" localSheetId="1">#REF!</definedName>
    <definedName name="VLT">#REF!</definedName>
    <definedName name="VLTHEP10" localSheetId="1">#REF!</definedName>
    <definedName name="VLTHEP10">#REF!</definedName>
    <definedName name="VLTHEP18" localSheetId="1">#REF!</definedName>
    <definedName name="VLTHEP18">#REF!</definedName>
    <definedName name="VLTHEP20" localSheetId="1">#REF!</definedName>
    <definedName name="VLTHEP20">#REF!</definedName>
    <definedName name="vltram" localSheetId="1">#REF!</definedName>
    <definedName name="vltram">#REF!</definedName>
    <definedName name="VLVAN" localSheetId="1">#REF!</definedName>
    <definedName name="VLVAN">#REF!</definedName>
    <definedName name="VLxaydung" localSheetId="1">#REF!</definedName>
    <definedName name="VLxaydung">#REF!</definedName>
    <definedName name="Vnd" localSheetId="1">#REF!</definedName>
    <definedName name="Vnd">#REF!</definedName>
    <definedName name="Vo" localSheetId="1">#REF!</definedName>
    <definedName name="Vo">#REF!</definedName>
    <definedName name="Von.KL" localSheetId="1">#REF!</definedName>
    <definedName name="Von.KL">#REF!</definedName>
    <definedName name="vr3p" localSheetId="1">#REF!</definedName>
    <definedName name="vr3p">#REF!</definedName>
    <definedName name="VT" localSheetId="1">#REF!</definedName>
    <definedName name="VT">#REF!</definedName>
    <definedName name="vthang" localSheetId="1">#REF!</definedName>
    <definedName name="vthang">#REF!</definedName>
    <definedName name="vtu" localSheetId="1">#REF!</definedName>
    <definedName name="vtu">#REF!</definedName>
    <definedName name="Vu" localSheetId="1">#REF!</definedName>
    <definedName name="Vu">#REF!</definedName>
    <definedName name="Vu_" localSheetId="1">#REF!</definedName>
    <definedName name="Vu_">#REF!</definedName>
    <definedName name="vua" localSheetId="1">#REF!</definedName>
    <definedName name="vua">#REF!</definedName>
    <definedName name="VuaBT" localSheetId="1">#REF!</definedName>
    <definedName name="VuaBT">#REF!</definedName>
    <definedName name="vuabtD">#N/A</definedName>
    <definedName name="vuabtG">#N/A</definedName>
    <definedName name="vung" localSheetId="1">#REF!</definedName>
    <definedName name="vung">#REF!</definedName>
    <definedName name="vv" localSheetId="1">#REF!</definedName>
    <definedName name="vv">#REF!</definedName>
    <definedName name="vvv" localSheetId="1">#REF!</definedName>
    <definedName name="vvv">#REF!</definedName>
    <definedName name="VX" localSheetId="1">#REF!</definedName>
    <definedName name="VX">#REF!</definedName>
    <definedName name="vxadn" localSheetId="1">#REF!</definedName>
    <definedName name="vxadn">#REF!</definedName>
    <definedName name="vxah" localSheetId="1">#REF!</definedName>
    <definedName name="vxah">#REF!</definedName>
    <definedName name="vxah1" localSheetId="1">#REF!</definedName>
    <definedName name="vxah1">#REF!</definedName>
    <definedName name="vxaqn" localSheetId="1">#REF!</definedName>
    <definedName name="vxaqn">#REF!</definedName>
    <definedName name="vxaqn2" localSheetId="1">#REF!</definedName>
    <definedName name="vxaqn2">#REF!</definedName>
    <definedName name="vxbbd" localSheetId="1">#REF!</definedName>
    <definedName name="vxbbd">#REF!</definedName>
    <definedName name="vxbdn" localSheetId="1">#REF!</definedName>
    <definedName name="vxbdn">#REF!</definedName>
    <definedName name="vxbh" localSheetId="1">#REF!</definedName>
    <definedName name="vxbh">#REF!</definedName>
    <definedName name="vxbqn" localSheetId="1">#REF!</definedName>
    <definedName name="vxbqn">#REF!</definedName>
    <definedName name="vxbqn2" localSheetId="1">#REF!</definedName>
    <definedName name="vxbqn2">#REF!</definedName>
    <definedName name="vxcbd" localSheetId="1">#REF!</definedName>
    <definedName name="vxcbd">#REF!</definedName>
    <definedName name="vxcdn" localSheetId="1">#REF!</definedName>
    <definedName name="vxcdn">#REF!</definedName>
    <definedName name="vxch" localSheetId="1">#REF!</definedName>
    <definedName name="vxch">#REF!</definedName>
    <definedName name="vxcqn" localSheetId="1">#REF!</definedName>
    <definedName name="vxcqn">#REF!</definedName>
    <definedName name="vxcqn2" localSheetId="1">#REF!</definedName>
    <definedName name="vxcqn2">#REF!</definedName>
    <definedName name="Vxk" localSheetId="1">#REF!</definedName>
    <definedName name="Vxk">#REF!</definedName>
    <definedName name="vxuan" localSheetId="1">#REF!</definedName>
    <definedName name="vxuan">#REF!</definedName>
    <definedName name="W" localSheetId="1">#REF!</definedName>
    <definedName name="W">#REF!</definedName>
    <definedName name="W_Class1" localSheetId="1">#REF!</definedName>
    <definedName name="W_Class1">#REF!</definedName>
    <definedName name="W_Class2" localSheetId="1">#REF!</definedName>
    <definedName name="W_Class2">#REF!</definedName>
    <definedName name="W_Class3" localSheetId="1">#REF!</definedName>
    <definedName name="W_Class3">#REF!</definedName>
    <definedName name="W_Class4" localSheetId="1">#REF!</definedName>
    <definedName name="W_Class4">#REF!</definedName>
    <definedName name="W_Class5" localSheetId="1">#REF!</definedName>
    <definedName name="W_Class5">#REF!</definedName>
    <definedName name="Wat_tec" localSheetId="1">#REF!</definedName>
    <definedName name="Wat_tec">#REF!</definedName>
    <definedName name="wb" localSheetId="1">#REF!</definedName>
    <definedName name="wb">#REF!</definedName>
    <definedName name="wct" localSheetId="1">#REF!</definedName>
    <definedName name="wct">#REF!</definedName>
    <definedName name="WD" localSheetId="1">#REF!</definedName>
    <definedName name="WD">#REF!</definedName>
    <definedName name="Wdaymong" localSheetId="1">#REF!</definedName>
    <definedName name="Wdaymong">#REF!</definedName>
    <definedName name="Wg" localSheetId="1">#REF!</definedName>
    <definedName name="Wg">#REF!</definedName>
    <definedName name="WI" localSheetId="1">#REF!</definedName>
    <definedName name="WI">#REF!</definedName>
    <definedName name="WII" localSheetId="1">#REF!</definedName>
    <definedName name="WII">#REF!</definedName>
    <definedName name="WIII" localSheetId="1">#REF!</definedName>
    <definedName name="WIII">#REF!</definedName>
    <definedName name="WIIII" localSheetId="1">#REF!</definedName>
    <definedName name="WIIII">#REF!</definedName>
    <definedName name="Wp" localSheetId="1">#REF!</definedName>
    <definedName name="Wp">#REF!</definedName>
    <definedName name="WPF" localSheetId="1">#REF!</definedName>
    <definedName name="WPF">#REF!</definedName>
    <definedName name="Wqg" localSheetId="1">#REF!</definedName>
    <definedName name="Wqg">#REF!</definedName>
    <definedName name="WqI" localSheetId="1">#REF!</definedName>
    <definedName name="WqI">#REF!</definedName>
    <definedName name="WqII" localSheetId="1">#REF!</definedName>
    <definedName name="WqII">#REF!</definedName>
    <definedName name="WqIII" localSheetId="1">#REF!</definedName>
    <definedName name="WqIII">#REF!</definedName>
    <definedName name="WqIIII" localSheetId="1">#REF!</definedName>
    <definedName name="WqIIII">#REF!</definedName>
    <definedName name="Wqtg" localSheetId="1">#REF!</definedName>
    <definedName name="Wqtg">#REF!</definedName>
    <definedName name="WqtI" localSheetId="1">#REF!</definedName>
    <definedName name="WqtI">#REF!</definedName>
    <definedName name="WqtII" localSheetId="1">#REF!</definedName>
    <definedName name="WqtII">#REF!</definedName>
    <definedName name="WqtIII" localSheetId="1">#REF!</definedName>
    <definedName name="WqtIII">#REF!</definedName>
    <definedName name="WqtIIII" localSheetId="1">#REF!</definedName>
    <definedName name="WqtIIII">#REF!</definedName>
    <definedName name="wrn.aaa." hidden="1">{#N/A,#N/A,FALSE,"Sheet1";#N/A,#N/A,FALSE,"Sheet1";#N/A,#N/A,FALSE,"Sheet1"}</definedName>
    <definedName name="wrn.chi._.tiÆt." hidden="1">{#N/A,#N/A,FALSE,"Chi tiÆt"}</definedName>
    <definedName name="wrn.cong." hidden="1">{#N/A,#N/A,FALSE,"Sheet1"}</definedName>
    <definedName name="wrn.re_xoa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hidden="1">{#N/A,#N/A,TRUE,"BT M200 da 10x20"}</definedName>
    <definedName name="wrn.Work._.Report." hidden="1">{"accomplishment",#N/A,FALSE,"Summary Week 3"}</definedName>
    <definedName name="wrn_xoa2" hidden="1">{#N/A,#N/A,FALSE,"Chi tiÆt"}</definedName>
    <definedName name="wrnf.report"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wtn" localSheetId="1">#REF!</definedName>
    <definedName name="wtn">#REF!</definedName>
    <definedName name="wtru" localSheetId="1">#REF!</definedName>
    <definedName name="wtru">#REF!</definedName>
    <definedName name="wup" localSheetId="1">#REF!</definedName>
    <definedName name="wup">#REF!</definedName>
    <definedName name="x" localSheetId="1">#REF!</definedName>
    <definedName name="x">#REF!</definedName>
    <definedName name="X0.4" localSheetId="1">#REF!</definedName>
    <definedName name="X0.4">#REF!</definedName>
    <definedName name="x1_" localSheetId="1">#REF!</definedName>
    <definedName name="x1_">#REF!</definedName>
    <definedName name="x1pind" localSheetId="1">#REF!</definedName>
    <definedName name="x1pind">#REF!</definedName>
    <definedName name="X1pINDvc" localSheetId="1">#REF!</definedName>
    <definedName name="X1pINDvc">#REF!</definedName>
    <definedName name="x1ping" localSheetId="1">#REF!</definedName>
    <definedName name="x1ping">#REF!</definedName>
    <definedName name="X1pINGvc" localSheetId="1">#REF!</definedName>
    <definedName name="X1pINGvc">#REF!</definedName>
    <definedName name="x1pint" localSheetId="1">#REF!</definedName>
    <definedName name="x1pint">#REF!</definedName>
    <definedName name="x2_" localSheetId="1">#REF!</definedName>
    <definedName name="x2_">#REF!</definedName>
    <definedName name="xang" localSheetId="1">#REF!</definedName>
    <definedName name="xang">#REF!</definedName>
    <definedName name="XAYGACH" localSheetId="1">#REF!</definedName>
    <definedName name="XAYGACH">#REF!</definedName>
    <definedName name="XB_80" localSheetId="1">#REF!</definedName>
    <definedName name="XB_80">#REF!</definedName>
    <definedName name="XBCNCKT">5600</definedName>
    <definedName name="xc" localSheetId="1">#REF!</definedName>
    <definedName name="xc">#REF!</definedName>
    <definedName name="XCCT">0.5</definedName>
    <definedName name="xd0.6" localSheetId="1">#REF!</definedName>
    <definedName name="xd0.6">#REF!</definedName>
    <definedName name="xd1.3" localSheetId="1">#REF!</definedName>
    <definedName name="xd1.3">#REF!</definedName>
    <definedName name="xd1.5" localSheetId="1">#REF!</definedName>
    <definedName name="xd1.5">#REF!</definedName>
    <definedName name="xdd" localSheetId="1">#REF!</definedName>
    <definedName name="xdd">#REF!</definedName>
    <definedName name="XDDHT" localSheetId="1">#REF!</definedName>
    <definedName name="XDDHT">#REF!</definedName>
    <definedName name="XDTT" localSheetId="1">#REF!</definedName>
    <definedName name="XDTT">#REF!</definedName>
    <definedName name="xe" localSheetId="1">#REF!</definedName>
    <definedName name="xe">#REF!</definedName>
    <definedName name="xebt6">#N/A</definedName>
    <definedName name="xenhua">#N/A</definedName>
    <definedName name="xetuoinhua">#N/A</definedName>
    <definedName name="xetuoinhua190" localSheetId="1">#REF!</definedName>
    <definedName name="xetuoinhua190">#REF!</definedName>
    <definedName name="xfco" localSheetId="1">#REF!</definedName>
    <definedName name="xfco">#REF!</definedName>
    <definedName name="xfco3p" localSheetId="1">#REF!</definedName>
    <definedName name="xfco3p">#REF!</definedName>
    <definedName name="xfcotnc" localSheetId="1">#REF!</definedName>
    <definedName name="xfcotnc">#REF!</definedName>
    <definedName name="xfcotvl" localSheetId="1">#REF!</definedName>
    <definedName name="xfcotvl">#REF!</definedName>
    <definedName name="xgc100" localSheetId="1">#REF!</definedName>
    <definedName name="xgc100">#REF!</definedName>
    <definedName name="xgc150" localSheetId="1">#REF!</definedName>
    <definedName name="xgc150">#REF!</definedName>
    <definedName name="xgc200" localSheetId="1">#REF!</definedName>
    <definedName name="xgc200">#REF!</definedName>
    <definedName name="xh" localSheetId="1">#REF!</definedName>
    <definedName name="xh">#REF!</definedName>
    <definedName name="xhn" localSheetId="1">#REF!</definedName>
    <definedName name="xhn">#REF!</definedName>
    <definedName name="xi" localSheetId="1">#REF!</definedName>
    <definedName name="xi">#REF!</definedName>
    <definedName name="xig" localSheetId="1">#REF!</definedName>
    <definedName name="xig">#REF!</definedName>
    <definedName name="xig1" localSheetId="1">#REF!</definedName>
    <definedName name="xig1">#REF!</definedName>
    <definedName name="xig1p" localSheetId="1">#REF!</definedName>
    <definedName name="xig1p">#REF!</definedName>
    <definedName name="xig3p" localSheetId="1">#REF!</definedName>
    <definedName name="xig3p">#REF!</definedName>
    <definedName name="xignc3p" localSheetId="1">#REF!</definedName>
    <definedName name="xignc3p">#REF!</definedName>
    <definedName name="XIGvc" localSheetId="1">#REF!</definedName>
    <definedName name="XIGvc">#REF!</definedName>
    <definedName name="xigvl3p" localSheetId="1">#REF!</definedName>
    <definedName name="xigvl3p">#REF!</definedName>
    <definedName name="XII200" localSheetId="1">#REF!</definedName>
    <definedName name="XII200">#REF!</definedName>
    <definedName name="ximang" localSheetId="1">#REF!</definedName>
    <definedName name="ximang">#REF!</definedName>
    <definedName name="xin" localSheetId="1">#REF!</definedName>
    <definedName name="xin">#REF!</definedName>
    <definedName name="xin190" localSheetId="1">#REF!</definedName>
    <definedName name="xin190">#REF!</definedName>
    <definedName name="xin1903p" localSheetId="1">#REF!</definedName>
    <definedName name="xin1903p">#REF!</definedName>
    <definedName name="xin2903p" localSheetId="1">#REF!</definedName>
    <definedName name="xin2903p">#REF!</definedName>
    <definedName name="xin290nc3p" localSheetId="1">#REF!</definedName>
    <definedName name="xin290nc3p">#REF!</definedName>
    <definedName name="xin290vl3p" localSheetId="1">#REF!</definedName>
    <definedName name="xin290vl3p">#REF!</definedName>
    <definedName name="xin3p" localSheetId="1">#REF!</definedName>
    <definedName name="xin3p">#REF!</definedName>
    <definedName name="xind" localSheetId="1">#REF!</definedName>
    <definedName name="xind">#REF!</definedName>
    <definedName name="xind1p" localSheetId="1">#REF!</definedName>
    <definedName name="xind1p">#REF!</definedName>
    <definedName name="xind3p" localSheetId="1">#REF!</definedName>
    <definedName name="xind3p">#REF!</definedName>
    <definedName name="xindnc1p" localSheetId="1">#REF!</definedName>
    <definedName name="xindnc1p">#REF!</definedName>
    <definedName name="xindvl1p" localSheetId="1">#REF!</definedName>
    <definedName name="xindvl1p">#REF!</definedName>
    <definedName name="xing1p" localSheetId="1">#REF!</definedName>
    <definedName name="xing1p">#REF!</definedName>
    <definedName name="xingnc1p" localSheetId="1">#REF!</definedName>
    <definedName name="xingnc1p">#REF!</definedName>
    <definedName name="xingvl1p" localSheetId="1">#REF!</definedName>
    <definedName name="xingvl1p">#REF!</definedName>
    <definedName name="xinnc3p" localSheetId="1">#REF!</definedName>
    <definedName name="xinnc3p">#REF!</definedName>
    <definedName name="xint1p" localSheetId="1">#REF!</definedName>
    <definedName name="xint1p">#REF!</definedName>
    <definedName name="XINvc" localSheetId="1">#REF!</definedName>
    <definedName name="XINvc">#REF!</definedName>
    <definedName name="xinvl3p" localSheetId="1">#REF!</definedName>
    <definedName name="xinvl3p">#REF!</definedName>
    <definedName name="xit" localSheetId="1">#REF!</definedName>
    <definedName name="xit">#REF!</definedName>
    <definedName name="xit1" localSheetId="1">#REF!</definedName>
    <definedName name="xit1">#REF!</definedName>
    <definedName name="xit1p" localSheetId="1">#REF!</definedName>
    <definedName name="xit1p">#REF!</definedName>
    <definedName name="xit23p" localSheetId="1">#REF!</definedName>
    <definedName name="xit23p">#REF!</definedName>
    <definedName name="xit2nc3p" localSheetId="1">#REF!</definedName>
    <definedName name="xit2nc3p">#REF!</definedName>
    <definedName name="xit2vl3p" localSheetId="1">#REF!</definedName>
    <definedName name="xit2vl3p">#REF!</definedName>
    <definedName name="xit3p" localSheetId="1">#REF!</definedName>
    <definedName name="xit3p">#REF!</definedName>
    <definedName name="xitnc3p" localSheetId="1">#REF!</definedName>
    <definedName name="xitnc3p">#REF!</definedName>
    <definedName name="XITvc" localSheetId="1">#REF!</definedName>
    <definedName name="XITvc">#REF!</definedName>
    <definedName name="xitvl3p" localSheetId="1">#REF!</definedName>
    <definedName name="xitvl3p">#REF!</definedName>
    <definedName name="xk0.6" localSheetId="1">#REF!</definedName>
    <definedName name="xk0.6">#REF!</definedName>
    <definedName name="xk1.3" localSheetId="1">#REF!</definedName>
    <definedName name="xk1.3">#REF!</definedName>
    <definedName name="xk1.5" localSheetId="1">#REF!</definedName>
    <definedName name="xk1.5">#REF!</definedName>
    <definedName name="Xkoto" localSheetId="1">#REF!</definedName>
    <definedName name="Xkoto">#REF!</definedName>
    <definedName name="Xkxn" localSheetId="1">#REF!</definedName>
    <definedName name="Xkxn">#REF!</definedName>
    <definedName name="xl" localSheetId="1">#REF!</definedName>
    <definedName name="xl">#REF!</definedName>
    <definedName name="XL_TBA" localSheetId="1">#REF!</definedName>
    <definedName name="XL_TBA">#REF!</definedName>
    <definedName name="xlc" localSheetId="1">#REF!</definedName>
    <definedName name="xlc">#REF!</definedName>
    <definedName name="xld1.4" localSheetId="1">#REF!</definedName>
    <definedName name="xld1.4">#REF!</definedName>
    <definedName name="xlk" localSheetId="1">#REF!</definedName>
    <definedName name="xlk">#REF!</definedName>
    <definedName name="xlk1.4" localSheetId="1">#REF!</definedName>
    <definedName name="xlk1.4">#REF!</definedName>
    <definedName name="XLP" localSheetId="1">#REF!</definedName>
    <definedName name="XLP">#REF!</definedName>
    <definedName name="XLxa" localSheetId="1">#REF!</definedName>
    <definedName name="XLxa">#REF!</definedName>
    <definedName name="XMAX" localSheetId="1">#REF!</definedName>
    <definedName name="XMAX">#REF!</definedName>
    <definedName name="XMBT" localSheetId="1">#REF!</definedName>
    <definedName name="XMBT">#REF!</definedName>
    <definedName name="xmcax" localSheetId="1">#REF!</definedName>
    <definedName name="xmcax">#REF!</definedName>
    <definedName name="XMIN" localSheetId="1">#REF!</definedName>
    <definedName name="XMIN">#REF!</definedName>
    <definedName name="xn" localSheetId="1">#REF!</definedName>
    <definedName name="xn">#REF!</definedName>
    <definedName name="xoa1" hidden="1">{"'Sheet1'!$L$16"}</definedName>
    <definedName name="xoa2" hidden="1">{#N/A,#N/A,FALSE,"Chi tiÆt"}</definedName>
    <definedName name="xoa3"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ydap">#N/A</definedName>
    <definedName name="xp" localSheetId="1">#REF!</definedName>
    <definedName name="xp">#REF!</definedName>
    <definedName name="Xsi" localSheetId="1">#REF!</definedName>
    <definedName name="Xsi">#REF!</definedName>
    <definedName name="XTKKTTC">7500</definedName>
    <definedName name="Xuat_hien2" localSheetId="1">#REF!</definedName>
    <definedName name="Xuat_hien2">#REF!</definedName>
    <definedName name="Xuat_hien3" localSheetId="1">#REF!</definedName>
    <definedName name="Xuat_hien3">#REF!</definedName>
    <definedName name="xuchoi0.15" localSheetId="1">#REF!</definedName>
    <definedName name="xuchoi0.15">#REF!</definedName>
    <definedName name="xuchoi0.25" localSheetId="1">#REF!</definedName>
    <definedName name="xuchoi0.25">#REF!</definedName>
    <definedName name="xuchoi0.3" localSheetId="1">#REF!</definedName>
    <definedName name="xuchoi0.3">#REF!</definedName>
    <definedName name="xuchoi0.35" localSheetId="1">#REF!</definedName>
    <definedName name="xuchoi0.35">#REF!</definedName>
    <definedName name="xuchoi0.4" localSheetId="1">#REF!</definedName>
    <definedName name="xuchoi0.4">#REF!</definedName>
    <definedName name="xuchoi0.65" localSheetId="1">#REF!</definedName>
    <definedName name="xuchoi0.65">#REF!</definedName>
    <definedName name="xuchoi0.75" localSheetId="1">#REF!</definedName>
    <definedName name="xuchoi0.75">#REF!</definedName>
    <definedName name="xuchoi1.25" localSheetId="1">#REF!</definedName>
    <definedName name="xuchoi1.25">#REF!</definedName>
    <definedName name="xuclat0.4" localSheetId="1">#REF!</definedName>
    <definedName name="xuclat0.4">#REF!</definedName>
    <definedName name="xuclat2">#N/A</definedName>
    <definedName name="xuclat2.8" localSheetId="1">#REF!</definedName>
    <definedName name="xuclat2.8">#REF!</definedName>
    <definedName name="xucxich0.22" localSheetId="1">#REF!</definedName>
    <definedName name="xucxich0.22">#REF!</definedName>
    <definedName name="xucxich0.25" localSheetId="1">#REF!</definedName>
    <definedName name="xucxich0.25">#REF!</definedName>
    <definedName name="xucxich0.3" localSheetId="1">#REF!</definedName>
    <definedName name="xucxich0.3">#REF!</definedName>
    <definedName name="xucxich0.35" localSheetId="1">#REF!</definedName>
    <definedName name="xucxich0.35">#REF!</definedName>
    <definedName name="xucxich0.4" localSheetId="1">#REF!</definedName>
    <definedName name="xucxich0.4">#REF!</definedName>
    <definedName name="xucxich0.5" localSheetId="1">#REF!</definedName>
    <definedName name="xucxich0.5">#REF!</definedName>
    <definedName name="xucxich0.65" localSheetId="1">#REF!</definedName>
    <definedName name="xucxich0.65">#REF!</definedName>
    <definedName name="xucxich1" localSheetId="1">#REF!</definedName>
    <definedName name="xucxich1">#REF!</definedName>
    <definedName name="xucxich1.2" localSheetId="1">#REF!</definedName>
    <definedName name="xucxich1.2">#REF!</definedName>
    <definedName name="xucxich1.25" localSheetId="1">#REF!</definedName>
    <definedName name="xucxich1.25">#REF!</definedName>
    <definedName name="xucxich1.6" localSheetId="1">#REF!</definedName>
    <definedName name="xucxich1.6">#REF!</definedName>
    <definedName name="xucxich2" localSheetId="1">#REF!</definedName>
    <definedName name="xucxich2">#REF!</definedName>
    <definedName name="xucxich2.5" localSheetId="1">#REF!</definedName>
    <definedName name="xucxich2.5">#REF!</definedName>
    <definedName name="xucxich4" localSheetId="1">#REF!</definedName>
    <definedName name="xucxich4">#REF!</definedName>
    <definedName name="xucxich4.6" localSheetId="1">#REF!</definedName>
    <definedName name="xucxich4.6">#REF!</definedName>
    <definedName name="xucxich5" localSheetId="1">#REF!</definedName>
    <definedName name="xucxich5">#REF!</definedName>
    <definedName name="xvxcvxc" hidden="1">{"'Sheet1'!$L$16"}</definedName>
    <definedName name="XXT" localSheetId="1">#REF!</definedName>
    <definedName name="XXT">#REF!</definedName>
    <definedName name="xxx" localSheetId="1">#REF!</definedName>
    <definedName name="xxx">#REF!</definedName>
    <definedName name="xxx2" localSheetId="1">#REF!</definedName>
    <definedName name="xxx2">#REF!</definedName>
    <definedName name="XÝnghiÖp25_3" localSheetId="1">#REF!</definedName>
    <definedName name="XÝnghiÖp25_3">#REF!</definedName>
    <definedName name="y" localSheetId="1">#REF!</definedName>
    <definedName name="y">#REF!</definedName>
    <definedName name="yen" localSheetId="1">#REF!</definedName>
    <definedName name="yen">#REF!</definedName>
    <definedName name="Yen_A">#N/A</definedName>
    <definedName name="Yen_B">#N/A</definedName>
    <definedName name="yen1" localSheetId="1">#REF!</definedName>
    <definedName name="yen1">#REF!</definedName>
    <definedName name="yen2" localSheetId="1">#REF!</definedName>
    <definedName name="yen2">#REF!</definedName>
    <definedName name="YENLACKK" localSheetId="1">#REF!</definedName>
    <definedName name="YENLACKK">#REF!</definedName>
    <definedName name="yeu" hidden="1">{"'Sheet1'!$L$16"}</definedName>
    <definedName name="yieldsfield" localSheetId="1">#REF!</definedName>
    <definedName name="yieldsfield">#REF!</definedName>
    <definedName name="yieldstoevaluate" localSheetId="1">#REF!</definedName>
    <definedName name="yieldstoevaluate">#REF!</definedName>
    <definedName name="yiuti" hidden="1">{"'Sheet1'!$L$16"}</definedName>
    <definedName name="YMAX" localSheetId="1">#REF!</definedName>
    <definedName name="YMAX">#REF!</definedName>
    <definedName name="YMIN" localSheetId="1">#REF!</definedName>
    <definedName name="YMIN">#REF!</definedName>
    <definedName name="YR0" localSheetId="1">#REF!</definedName>
    <definedName name="YR0">#REF!</definedName>
    <definedName name="YRP" localSheetId="1">#REF!</definedName>
    <definedName name="YRP">#REF!</definedName>
    <definedName name="ytddg" localSheetId="1">#REF!</definedName>
    <definedName name="ytddg">#REF!</definedName>
    <definedName name="Ythd1.5" localSheetId="1">#REF!</definedName>
    <definedName name="Ythd1.5">#REF!</definedName>
    <definedName name="ythdg" localSheetId="1">#REF!</definedName>
    <definedName name="ythdg">#REF!</definedName>
    <definedName name="Ythdgoi" localSheetId="1">#REF!</definedName>
    <definedName name="Ythdgoi">#REF!</definedName>
    <definedName name="ytri" hidden="1">{"'Sheet1'!$L$16"}</definedName>
    <definedName name="ytru" hidden="1">{"'Sheet1'!$L$16"}</definedName>
    <definedName name="YvNgam" localSheetId="1">#REF!</definedName>
    <definedName name="YvNgam">#REF!</definedName>
    <definedName name="YvTreo" localSheetId="1">#REF!</definedName>
    <definedName name="YvTreo">#REF!</definedName>
    <definedName name="yy" localSheetId="1">#REF!</definedName>
    <definedName name="yy">#REF!</definedName>
    <definedName name="z" localSheetId="1">#REF!</definedName>
    <definedName name="z">#REF!</definedName>
    <definedName name="Z_dh" localSheetId="1">#REF!</definedName>
    <definedName name="Z_dh">#REF!</definedName>
    <definedName name="zcg" hidden="1">{"'Sheet1'!$L$16"}</definedName>
    <definedName name="zcgxf" hidden="1">{"'Sheet1'!$L$16"}</definedName>
    <definedName name="Zip" localSheetId="1">#REF!</definedName>
    <definedName name="Zip">#REF!</definedName>
    <definedName name="ZXD" localSheetId="1">#REF!</definedName>
    <definedName name="ZXD">#REF!</definedName>
    <definedName name="Zxl" localSheetId="1">#REF!</definedName>
    <definedName name="Zxl">#REF!</definedName>
    <definedName name="ZYX" localSheetId="1">#REF!</definedName>
    <definedName name="ZYX">#REF!</definedName>
    <definedName name="ZZZ" localSheetId="1">#REF!</definedName>
    <definedName name="ZZZ">#REF!</definedName>
    <definedName name="전" localSheetId="1">#REF!</definedName>
    <definedName name="전">#REF!</definedName>
    <definedName name="주택사업본부" localSheetId="1">#REF!</definedName>
    <definedName name="주택사업본부">#REF!</definedName>
    <definedName name="철구사업본부" localSheetId="1">#REF!</definedName>
    <definedName name="철구사업본부">#REF!</definedName>
  </definedNames>
  <calcPr calcId="144525"/>
</workbook>
</file>

<file path=xl/calcChain.xml><?xml version="1.0" encoding="utf-8"?>
<calcChain xmlns="http://schemas.openxmlformats.org/spreadsheetml/2006/main">
  <c r="E32" i="3" l="1"/>
  <c r="F12" i="2" s="1"/>
  <c r="E18" i="3"/>
  <c r="E250" i="1"/>
  <c r="E87" i="1"/>
  <c r="E63" i="1"/>
  <c r="E37" i="1"/>
  <c r="E4" i="1"/>
  <c r="E9" i="3"/>
  <c r="E21" i="2"/>
  <c r="E64" i="3"/>
  <c r="F64" i="3" s="1"/>
  <c r="F20" i="2" s="1"/>
  <c r="G20" i="2" s="1"/>
  <c r="F59" i="3"/>
  <c r="E37" i="3"/>
  <c r="F14" i="2" s="1"/>
  <c r="E276" i="1"/>
  <c r="E275" i="1" s="1"/>
  <c r="F275" i="1" s="1"/>
  <c r="F16" i="2"/>
  <c r="E56" i="3"/>
  <c r="E152" i="1"/>
  <c r="E136" i="1"/>
  <c r="E135" i="1" s="1"/>
  <c r="F135" i="1" s="1"/>
  <c r="E4" i="3"/>
  <c r="F7" i="2" s="1"/>
  <c r="E247" i="1"/>
  <c r="E239" i="1"/>
  <c r="E233" i="1"/>
  <c r="E232" i="1"/>
  <c r="E230" i="1"/>
  <c r="E228" i="1"/>
  <c r="E227" i="1"/>
  <c r="E226" i="1"/>
  <c r="E225" i="1"/>
  <c r="E224" i="1"/>
  <c r="E223" i="1"/>
  <c r="E222" i="1"/>
  <c r="E221" i="1"/>
  <c r="E201" i="1" s="1"/>
  <c r="E200" i="1"/>
  <c r="E199" i="1" s="1"/>
  <c r="F199" i="1" s="1"/>
  <c r="E196" i="1"/>
  <c r="E195" i="1"/>
  <c r="E192" i="1"/>
  <c r="E190" i="1" s="1"/>
  <c r="E181" i="1"/>
  <c r="E153" i="1" s="1"/>
  <c r="C21" i="2"/>
  <c r="F32" i="3" l="1"/>
  <c r="F153" i="1"/>
  <c r="D18" i="2"/>
  <c r="G18" i="2" s="1"/>
  <c r="F4" i="3"/>
  <c r="F37" i="3"/>
  <c r="D15" i="2"/>
  <c r="F190" i="1"/>
  <c r="E39" i="3"/>
  <c r="E46" i="3"/>
  <c r="F46" i="3" s="1"/>
  <c r="D14" i="2"/>
  <c r="G14" i="2" s="1"/>
  <c r="E35" i="3"/>
  <c r="F13" i="2" s="1"/>
  <c r="D12" i="2"/>
  <c r="G12" i="2" s="1"/>
  <c r="G19" i="2"/>
  <c r="E26" i="3"/>
  <c r="F11" i="2" l="1"/>
  <c r="F26" i="3"/>
  <c r="F15" i="2"/>
  <c r="G15" i="2" s="1"/>
  <c r="F39" i="3"/>
  <c r="D16" i="2"/>
  <c r="G16" i="2" s="1"/>
  <c r="F250" i="1"/>
  <c r="D11" i="2"/>
  <c r="G11" i="2" s="1"/>
  <c r="F87" i="1"/>
  <c r="D17" i="2"/>
  <c r="D13" i="2"/>
  <c r="G13" i="2" s="1"/>
  <c r="F17" i="2"/>
  <c r="E23" i="3"/>
  <c r="E70" i="3" s="1"/>
  <c r="F9" i="2" l="1"/>
  <c r="F18" i="3"/>
  <c r="F10" i="2"/>
  <c r="F23" i="3"/>
  <c r="F8" i="2"/>
  <c r="F21" i="2" s="1"/>
  <c r="F9" i="3"/>
  <c r="G17" i="2"/>
  <c r="F201" i="1"/>
  <c r="D10" i="2"/>
  <c r="F63" i="1"/>
  <c r="D9" i="2"/>
  <c r="F37" i="1"/>
  <c r="E21" i="1"/>
  <c r="D8" i="2" s="1"/>
  <c r="F70" i="3" l="1"/>
  <c r="G9" i="2"/>
  <c r="G10" i="2"/>
  <c r="F4" i="1"/>
  <c r="D7" i="2" s="1"/>
  <c r="D21" i="2" s="1"/>
  <c r="E282" i="1"/>
  <c r="F21" i="1"/>
  <c r="F72" i="3" l="1"/>
  <c r="G8" i="2"/>
  <c r="G7" i="2"/>
  <c r="G21" i="2" l="1"/>
</calcChain>
</file>

<file path=xl/sharedStrings.xml><?xml version="1.0" encoding="utf-8"?>
<sst xmlns="http://schemas.openxmlformats.org/spreadsheetml/2006/main" count="924" uniqueCount="682">
  <si>
    <t>Văn phòng Điều phối NTM tỉnh Hà Tĩnh</t>
  </si>
  <si>
    <t>TT</t>
  </si>
  <si>
    <t>Tên xã  được đỡ đầu, tài trợ</t>
  </si>
  <si>
    <t>Tên đơn vị đỡ đầu, tài trợ</t>
  </si>
  <si>
    <t>Các hoạt động đã thực hiện</t>
  </si>
  <si>
    <t>Ước tính kinh phí (Triệu đồng)</t>
  </si>
  <si>
    <t>I</t>
  </si>
  <si>
    <t>Huyện Lộc Hà</t>
  </si>
  <si>
    <t>Hồng Lộc</t>
  </si>
  <si>
    <t>Thạch Kim</t>
  </si>
  <si>
    <t>II</t>
  </si>
  <si>
    <t>Huyện Hương Sơn</t>
  </si>
  <si>
    <t>III</t>
  </si>
  <si>
    <t>Huyện Can Lộc</t>
  </si>
  <si>
    <t>Xuân Lộc</t>
  </si>
  <si>
    <t>IV</t>
  </si>
  <si>
    <t>Huyện Đức Thọ</t>
  </si>
  <si>
    <t>Tân Hương</t>
  </si>
  <si>
    <t>Hỗ trợ tiền mặt</t>
  </si>
  <si>
    <t>Công an huyện</t>
  </si>
  <si>
    <t>Hỗ trợ ngày công</t>
  </si>
  <si>
    <t>Đức Dũng</t>
  </si>
  <si>
    <t>Liên Minh</t>
  </si>
  <si>
    <t>Con em xa quê</t>
  </si>
  <si>
    <t>V</t>
  </si>
  <si>
    <t>Huyện Kỳ Anh</t>
  </si>
  <si>
    <t>Kỳ Thọ</t>
  </si>
  <si>
    <t>VI</t>
  </si>
  <si>
    <t>VII</t>
  </si>
  <si>
    <t>VIII</t>
  </si>
  <si>
    <t>IX</t>
  </si>
  <si>
    <t>Huyện Hương Khê</t>
  </si>
  <si>
    <t>Hương Bình</t>
  </si>
  <si>
    <t>Hương Long</t>
  </si>
  <si>
    <t>Hội Chữ thập đỏ huyện</t>
  </si>
  <si>
    <t>Hương Xuân</t>
  </si>
  <si>
    <t>Hương Đô</t>
  </si>
  <si>
    <t>Hương Giang</t>
  </si>
  <si>
    <t>Huyện Cẩm Xuyên</t>
  </si>
  <si>
    <t>Cẩm Minh</t>
  </si>
  <si>
    <t>An Lộc</t>
  </si>
  <si>
    <t>Cấp huyện</t>
  </si>
  <si>
    <t>Cấp tỉnh</t>
  </si>
  <si>
    <t xml:space="preserve">Số đơn vị 
có các hoạt động </t>
  </si>
  <si>
    <t>Tên huyện, TP, TX</t>
  </si>
  <si>
    <t>Lộc Hà</t>
  </si>
  <si>
    <t>7= (4+6)</t>
  </si>
  <si>
    <t>Số tổ chức, cá nhân tài trợ</t>
  </si>
  <si>
    <t>Hỗ trợ xây dựng NTM</t>
  </si>
  <si>
    <t>Cẩm Xuyên</t>
  </si>
  <si>
    <t>Tổng cộng 
kinh phí
(triệu đồng)</t>
  </si>
  <si>
    <t>Ước kinh phí
(triệu đồng)</t>
  </si>
  <si>
    <t>Kim Lộc</t>
  </si>
  <si>
    <t>Trung Lộc</t>
  </si>
  <si>
    <t>Thượng Lộc</t>
  </si>
  <si>
    <t>Yên Lộc</t>
  </si>
  <si>
    <t>Sơn Lộc</t>
  </si>
  <si>
    <t>Gia Hanh</t>
  </si>
  <si>
    <t>Phú Lộc</t>
  </si>
  <si>
    <t>Thuần Thiện</t>
  </si>
  <si>
    <t>Vượng Lộc</t>
  </si>
  <si>
    <t>Tiến Lộc</t>
  </si>
  <si>
    <t>Vĩnh Lộc</t>
  </si>
  <si>
    <t>Song Lộc</t>
  </si>
  <si>
    <t>Trường Lộc</t>
  </si>
  <si>
    <t>Can Lộc</t>
  </si>
  <si>
    <t>Tổng cộng</t>
  </si>
  <si>
    <t>Huyện ủy</t>
  </si>
  <si>
    <t>Huyện Đoàn</t>
  </si>
  <si>
    <t>Đức Thịnh</t>
  </si>
  <si>
    <t>Đức An</t>
  </si>
  <si>
    <t>Đức Lạng</t>
  </si>
  <si>
    <t>Đức Quang</t>
  </si>
  <si>
    <t>Đức Thọ</t>
  </si>
  <si>
    <t>Hương Khê</t>
  </si>
  <si>
    <t>Hương Trà</t>
  </si>
  <si>
    <t>Phương Mỹ</t>
  </si>
  <si>
    <t>Kỳ Anh</t>
  </si>
  <si>
    <t>Huyện Kỳ  Anh</t>
  </si>
  <si>
    <t>TP Hà Tĩnh</t>
  </si>
  <si>
    <t>Huyện Vũ Quang</t>
  </si>
  <si>
    <t>Hương Điền</t>
  </si>
  <si>
    <t>Vũ Quang</t>
  </si>
  <si>
    <t>TX Hồng Lĩnh</t>
  </si>
  <si>
    <t>TX Kỳ Anh</t>
  </si>
  <si>
    <t>Hương Sơn</t>
  </si>
  <si>
    <t>Nghi Xuân</t>
  </si>
  <si>
    <t>Thạch Hà</t>
  </si>
  <si>
    <t>Sơn Trà</t>
  </si>
  <si>
    <t>Sở Ngoại vụ</t>
  </si>
  <si>
    <t>X</t>
  </si>
  <si>
    <t>Thạch Thắng</t>
  </si>
  <si>
    <t>Thạch Ngọc</t>
  </si>
  <si>
    <t>Thạch Tiến</t>
  </si>
  <si>
    <t>Nam Hương</t>
  </si>
  <si>
    <t>Thạch Bàn</t>
  </si>
  <si>
    <t>Thạch Hội</t>
  </si>
  <si>
    <t>Thạch Long</t>
  </si>
  <si>
    <t>Thạch Sơn</t>
  </si>
  <si>
    <t>Tượng Sơn</t>
  </si>
  <si>
    <t>Xuân Giang</t>
  </si>
  <si>
    <t>Xuân Hội</t>
  </si>
  <si>
    <t>Xuân Trường</t>
  </si>
  <si>
    <t>Xuân Thành</t>
  </si>
  <si>
    <t>Xuân Lam</t>
  </si>
  <si>
    <t>Cương Gián</t>
  </si>
  <si>
    <t xml:space="preserve"> </t>
  </si>
  <si>
    <t>Sơn Mai</t>
  </si>
  <si>
    <t>Sơn Mỹ</t>
  </si>
  <si>
    <t>XI</t>
  </si>
  <si>
    <t>Kho K19</t>
  </si>
  <si>
    <t>Việt Xuyên</t>
  </si>
  <si>
    <t xml:space="preserve">Tổng cộng </t>
  </si>
  <si>
    <t>Thị xã Kỳ Anh</t>
  </si>
  <si>
    <t>Tập đoàn Viễn thông việt ttel</t>
  </si>
  <si>
    <t>50 tấm biển pa nô áp pích</t>
  </si>
  <si>
    <t>Hỗ trợ 1 km đường điện thắp sáng làng quê, 1 cổng làng, 40 cây sấu, 10 cây sao</t>
  </si>
  <si>
    <t>Công ty CP dịch vụ lâm nghiệp Hương Khê</t>
  </si>
  <si>
    <t>100 cây sao</t>
  </si>
  <si>
    <t>Ngân hàng Cổ Phần Thương Mại - Ngoại Thương Hà Tĩnh</t>
  </si>
  <si>
    <t>Hổ trợ 2 bộ bàn ghế đá</t>
  </si>
  <si>
    <t>Văn phòng vinh 4 G Bảo Hiểm Han nô lai</t>
  </si>
  <si>
    <t>Hổ trợ 10 ghế đá</t>
  </si>
  <si>
    <t>Công ty CPXD Hà Mỹ Hưng ( mỏ đá đồng nỏ)</t>
  </si>
  <si>
    <t>Hổ trợ 1,5 km đường điện thắp làng quê</t>
  </si>
  <si>
    <t>HTX  khai thác đá Núi Hồng</t>
  </si>
  <si>
    <t>Ích Hậu</t>
  </si>
  <si>
    <t>Quỹ hạt giống Việt - Báo nhân dân</t>
  </si>
  <si>
    <t>Làm nhà hộ nghèo</t>
  </si>
  <si>
    <t>Cty Hatico, Ngân hàng quân đội, Hội Phụ nữ huyện, Công an huyện</t>
  </si>
  <si>
    <t>Trồng cây bóng mát</t>
  </si>
  <si>
    <t xml:space="preserve">Mặt trận tổ quốc Huyện phối hợp với các doanh nghiệp nhà tài trợ </t>
  </si>
  <si>
    <t>Ông Nguyễn Quang Hùng</t>
  </si>
  <si>
    <t>Hỗ trợ mua dụng cụ khu vui chơi giải trí cho người già và trẻ em</t>
  </si>
  <si>
    <t>Ông Nguyễn Xuân Hùng</t>
  </si>
  <si>
    <t>Hội thanh niên đồng hương An Lộc</t>
  </si>
  <si>
    <t xml:space="preserve">Anh Hà Tùng Long và bạn đọc Báo Dân Trí 
</t>
  </si>
  <si>
    <t>Ủng hộ các hoàn cảnh khó khăn, hộ nghèo góp phần thoát nghèo.</t>
  </si>
  <si>
    <t xml:space="preserve">Hội đồng hương TP HCM </t>
  </si>
  <si>
    <t>Ủng hộ gây Quỹ các Hội tổ chức xã hội góp phần xây dựng củng cố tổ chức Hội</t>
  </si>
  <si>
    <t>Anh Lưu Hoài Nam, Địa chỉ: TP Hồ Chí Minh</t>
  </si>
  <si>
    <t>Ủng hộ 1,5 tấn gạo cho hộ nghèo.</t>
  </si>
  <si>
    <t>Ông Hà Huy Dũng đồng hương Hà Nội</t>
  </si>
  <si>
    <t>Hộ trợ 10 bộ máy vi tính trường tiểu học Cẩm Hưng</t>
  </si>
  <si>
    <t>Ông Lê Kim Đồng Khánh</t>
  </si>
  <si>
    <t>Nâng cấp nghĩa trang Lại Quạt</t>
  </si>
  <si>
    <t>HTX Minh Lộc</t>
  </si>
  <si>
    <t>Ủng hộ xây dựng mới tượng đài về điểm mới</t>
  </si>
  <si>
    <t>Tập đoàn vingorup</t>
  </si>
  <si>
    <t xml:space="preserve">Hỗ trợ xây dựng nhà hộ nghèo </t>
  </si>
  <si>
    <t>Bảo hiểm đai-ichi</t>
  </si>
  <si>
    <t>Con em quê hương Cẩm Minh</t>
  </si>
  <si>
    <t>Công ty môi trường đô thị Hà tĩnh</t>
  </si>
  <si>
    <t>Hỗ trợ vật liệu và nhân công lát gạch khu vui chơi tại thôn Mỹ Am</t>
  </si>
  <si>
    <t>Đảng viên theo 76</t>
  </si>
  <si>
    <t>Bàn ghế đá thôn Thiện Nộ</t>
  </si>
  <si>
    <t>Nhân dân và con em xa quê về ăn tết ủng hộ tiền xây dựng NTM cho các thôn</t>
  </si>
  <si>
    <t>Kinh phí xây dựng NTM</t>
  </si>
  <si>
    <t>Đồn biên phòng Thiên Cầm</t>
  </si>
  <si>
    <t>Giúp nhân dân thôn 2 xây bồn hoa tại hội quán và trục đường thôn</t>
  </si>
  <si>
    <t>Huyện đội</t>
  </si>
  <si>
    <t>Lao động giải tỏa hành lang (8 buổi)</t>
  </si>
  <si>
    <t>Đoàn Công an tỉnh</t>
  </si>
  <si>
    <t>Lao động phá vườn tạp (01 buổi + 01 tủ sách)</t>
  </si>
  <si>
    <t>Hộ trợ nhà ở "khăn quàng đỏ"</t>
  </si>
  <si>
    <t>Thanh niên tình nguyện trường TC nghề Hà Tĩnh</t>
  </si>
  <si>
    <t>Trồng hàng rào xanh</t>
  </si>
  <si>
    <r>
      <t xml:space="preserve"> BIỂU 6. TỔNG HỢP KẾT QUẢ HOẠT ĐỘNG ĐỠ ĐẦU, TÀI TRỢ XÂY DỰNG NTM CẤP HUYỆN 
KÊU GỌI NGOÀI CÁC ĐƠN VỊ ĐƯỢC UBND TỈNH GIAO CHẤP THUẬN
</t>
    </r>
    <r>
      <rPr>
        <i/>
        <sz val="13"/>
        <rFont val="Times New Roman"/>
        <family val="1"/>
      </rPr>
      <t xml:space="preserve"> (Từ ngày 01/01/2019 đến ngày 30/6/2019)</t>
    </r>
    <r>
      <rPr>
        <b/>
        <sz val="13"/>
        <rFont val="Times New Roman"/>
        <family val="1"/>
      </rPr>
      <t xml:space="preserve">  </t>
    </r>
  </si>
  <si>
    <t>Ủng hộ các hoạt động văn hóa, thể thao</t>
  </si>
  <si>
    <t>Ủng hộ các hoạt động văn hóa, thể thao, XDNTM</t>
  </si>
  <si>
    <t>Khánh Lộc</t>
  </si>
  <si>
    <t>Xây dựng NTM</t>
  </si>
  <si>
    <t>Công an Huyện, Kiểm Lâm, Bệnh viện huyện</t>
  </si>
  <si>
    <t>Lao động giúp xã xây dựng nông thôn mới với tổng số 150 ngày công</t>
  </si>
  <si>
    <t>Công an huyện, bệnh viện Đa khoa Can Lộc, Khối dân</t>
  </si>
  <si>
    <t>Giúp xã xây dựng NTM với tổng số 150 ngày công</t>
  </si>
  <si>
    <t>Công đoàn Huyện ủy</t>
  </si>
  <si>
    <t>Lao động giúp xã xây dựng nông thôn mới với tổng số 80 ngày công</t>
  </si>
  <si>
    <t>Huyện ủy, Khối dân, Trung tâm Giáo dục Thường xuyên</t>
  </si>
  <si>
    <t>Giúp xã xây dựng NTM với tổng số 203 ngày công</t>
  </si>
  <si>
    <t>XD 8 phòng trường tiểu học trường Tiểu học</t>
  </si>
  <si>
    <t>BCH Quân sự huyện, dân quân các xã</t>
  </si>
  <si>
    <t>Lao động giúp xã xây dựng nông thôn mới 230 ngày công lao động</t>
  </si>
  <si>
    <t>Ban Chỉ huy QS huyện, dân quân các xã; Công đoàn UBND huyện</t>
  </si>
  <si>
    <t>Giúp xã xây dựng NTM với tổng số 280 ngày công</t>
  </si>
  <si>
    <t>Thiên Lộc</t>
  </si>
  <si>
    <t>Hỗ trợ xây dựng nông thôn mới</t>
  </si>
  <si>
    <t>Xã Thường Nga</t>
  </si>
  <si>
    <t>Huyện đoàn, Đoàn các xã</t>
  </si>
  <si>
    <t>Giúp xã xây dựng NTM với tổng số 140 ngày công</t>
  </si>
  <si>
    <t>Thanh Lộc</t>
  </si>
  <si>
    <t xml:space="preserve"> Cẩm Hưng</t>
  </si>
  <si>
    <t>Cẩm Quan</t>
  </si>
  <si>
    <t>Cẩm Hà</t>
  </si>
  <si>
    <t>Cẩm Lĩnh</t>
  </si>
  <si>
    <t>Cẩm Mỹ</t>
  </si>
  <si>
    <t>Công ty điện lực Phú Mỹ 3</t>
  </si>
  <si>
    <t>Cơ quan khối dân huyện Đức Thọ</t>
  </si>
  <si>
    <t>Hỗ trợ 32 ghế đá</t>
  </si>
  <si>
    <t>Sở Văn hóa</t>
  </si>
  <si>
    <t>Hỗ trợ 2 tủ sách, 1 bộ bàn bóng bàn; 02 bộ loa máy</t>
  </si>
  <si>
    <t>Làm 2km đường điện thắp sáng</t>
  </si>
  <si>
    <t>Công An huyện Đức thọ</t>
  </si>
  <si>
    <t xml:space="preserve">Hỗ trợ ngày công thực hiện phát quang, GPMB 
</t>
  </si>
  <si>
    <t>Trường THPT Minh Khai</t>
  </si>
  <si>
    <t>hỗ trợ bằng tiền</t>
  </si>
  <si>
    <t xml:space="preserve">Hội ND và HLHPN huyện </t>
  </si>
  <si>
    <t>Hỗ trợ giúp đỡ cải tạo vườn tạp, làm vườn mẫu chỉnh trang nhà ở vườn hộ</t>
  </si>
  <si>
    <t>Đoàn Thanh Niên</t>
  </si>
  <si>
    <t>Hỗ trợ xây dựng sân vận động, xây bồn hoa, làm đường điện</t>
  </si>
  <si>
    <t xml:space="preserve">Hội CCB huyện </t>
  </si>
  <si>
    <t>Hỗ trợ ngày công phát quang bờ kè</t>
  </si>
  <si>
    <t>Công đoàn kho bạc nhà nước huyện Đức Thọ</t>
  </si>
  <si>
    <t>Hỗ trợ 2 bộ máy tính làm việc</t>
  </si>
  <si>
    <t>Bộ chỉ huy quân sự huyện</t>
  </si>
  <si>
    <t xml:space="preserve">Hỗ trợ ngày công chỉnh trang khu dân cư; XD mương thoát thải, đổ sân bóng chuyền </t>
  </si>
  <si>
    <t>Hội nông dân, hội LHPN huyện cùng với Hội ND, hội PN các xã</t>
  </si>
  <si>
    <t>Hỗ trợ ngày công chỉnh trang, cải tạo vườn tạp</t>
  </si>
  <si>
    <t>Trung tâm Văn hóa - Truyền thông</t>
  </si>
  <si>
    <t>Hỗ trợ 50 pano tuyên truyền</t>
  </si>
  <si>
    <t>Con em xa quê thôn Đại Quang</t>
  </si>
  <si>
    <t>Hỗ trợ xây dựng cổng làng</t>
  </si>
  <si>
    <t>Doanh nghiệp Hùng Quang</t>
  </si>
  <si>
    <t>Hỗ trợ tiền mua giỏ đựng rác cấp cho nhân dân thôn Quang Chiêm</t>
  </si>
  <si>
    <t>Anh Đoàn Xuân Hải</t>
  </si>
  <si>
    <t>Anh Hoàng Xuân Hùng</t>
  </si>
  <si>
    <t>Con cháu họ đoàn</t>
  </si>
  <si>
    <t>Hỗ trợ kinh phí làm đường ngõ xóm thôn Quang Chiêm</t>
  </si>
  <si>
    <t xml:space="preserve"> Yên Hồ</t>
  </si>
  <si>
    <t>con em xa quê</t>
  </si>
  <si>
    <t>Đức La</t>
  </si>
  <si>
    <t xml:space="preserve">Con em xa quê </t>
  </si>
  <si>
    <t>XD đường điện thắp sáng làng quê</t>
  </si>
  <si>
    <t>Tùng Ảnh</t>
  </si>
  <si>
    <t>Công ty  FPT</t>
  </si>
  <si>
    <t>Hỗ trợ 80 áp phích  và 30 cọc gắn cờ áp phích tuyên truyền, 05 pa nô tuyên truyền</t>
  </si>
  <si>
    <t>Mua sắm trang thiết bị tại khu trung tâm xã</t>
  </si>
  <si>
    <t xml:space="preserve">Làm đường giao thông và khuôn viên nhà bia tưởng niệm bà mẹ việt nam anh hùng Nguyễn Thị Đôi </t>
  </si>
  <si>
    <t>Đoàn khối cơ quan cấp tỉnh</t>
  </si>
  <si>
    <t>Hạt Kiểm Lâm Hương Khê</t>
  </si>
  <si>
    <t>150 cây bóng mát (sao, cóc, xà cừ)</t>
  </si>
  <si>
    <t>Sở nông nghiệp Hà Tĩnh</t>
  </si>
  <si>
    <t>3802 gốc cam chanh Hương Sơn</t>
  </si>
  <si>
    <t>Huyện Đoàn Hương Khê</t>
  </si>
  <si>
    <t>25 ngày công (Trồng cây bóng mát và đổ sân bóng chuyền thôn 7)</t>
  </si>
  <si>
    <t>Công đoàn Huyện ủy Hương Khê</t>
  </si>
  <si>
    <t xml:space="preserve"> 50 cây sao (Thôn 6)</t>
  </si>
  <si>
    <t>Huyện  Đội Hương Khê</t>
  </si>
  <si>
    <t>30 ngày công (xây mương bê tông); 5 triệu tiền mặt</t>
  </si>
  <si>
    <t>HTX Tân Thanh Phong</t>
  </si>
  <si>
    <t>100 gốc cam</t>
  </si>
  <si>
    <t>Hội nông dân huyện</t>
  </si>
  <si>
    <t>1 vạn cây xanh; 13 triệu đóng bàn ghế NVH thôn 2</t>
  </si>
  <si>
    <t>Công Ty Sơn Hải</t>
  </si>
  <si>
    <t xml:space="preserve">Hiện vật </t>
  </si>
  <si>
    <t>Trường THPT Hàm Nghi</t>
  </si>
  <si>
    <t xml:space="preserve"> - 15 ngày công; 02 cây Hồng Lộc; 200 bầu Chuỗi Ngọc</t>
  </si>
  <si>
    <t>Ngân Hàng BIDV chi nhánh Hà Tĩnh</t>
  </si>
  <si>
    <t xml:space="preserve"> hỗ trợ nhà ở chị Trần Thị Hoa thôn 2</t>
  </si>
  <si>
    <t>Ngân Hàng BIDV chi nhánh Hà Nội</t>
  </si>
  <si>
    <t>Hỗ trợ làm nhà ở chị Lê Thị Anh , thôn 7</t>
  </si>
  <si>
    <t>Công đoàn UBND xã</t>
  </si>
  <si>
    <t xml:space="preserve"> 40 gốc Mai Vạn Phúc</t>
  </si>
  <si>
    <t>Trần Kim Việt</t>
  </si>
  <si>
    <t xml:space="preserve"> - Hỗ trợ một phần làm biển, cổng NVH</t>
  </si>
  <si>
    <t>Phan Hữu Mạnh, tổ CT thôn 4</t>
  </si>
  <si>
    <t xml:space="preserve"> - 03 cây mai Vạn Phúc</t>
  </si>
  <si>
    <t>Ban MT, Nhân dân thôn 4</t>
  </si>
  <si>
    <t xml:space="preserve"> - hỗ trợ 7 ghế đá, 01 bàn</t>
  </si>
  <si>
    <t xml:space="preserve"> Nhân dân thôn 5 đóng góp</t>
  </si>
  <si>
    <t xml:space="preserve">  - Mua thiết chế VH </t>
  </si>
  <si>
    <t>Lê Khắc Thường thôn 5</t>
  </si>
  <si>
    <t>làm nhà ở</t>
  </si>
  <si>
    <t>Nguyễn Nghĩa, thôn 2</t>
  </si>
  <si>
    <t>Công đoàn huyện Hương Khê</t>
  </si>
  <si>
    <t>Hỗ trợ 30 pa-no</t>
  </si>
  <si>
    <t>Phòng giáo dục huyện</t>
  </si>
  <si>
    <t>Hội Nông dân</t>
  </si>
  <si>
    <t>Hỗ trợ loa kéo</t>
  </si>
  <si>
    <t>Hội CCB huyện Hương Khê</t>
  </si>
  <si>
    <t>Hỗ trợ khánh tiết nhà văn hóa</t>
  </si>
  <si>
    <t>Hội PN huyện Hương Khê</t>
  </si>
  <si>
    <t>Hỗ trợ mái ấm tình thương 1 nhà</t>
  </si>
  <si>
    <t>Hội ND huyện Hương Khê</t>
  </si>
  <si>
    <t xml:space="preserve">5000 cây dâm bụt, 27 chậu hoa giấy </t>
  </si>
  <si>
    <t>Huyện đoàn Hương khê</t>
  </si>
  <si>
    <t>40 cây bưởi, 50 cây sao đen, pa-no tuyên truyền</t>
  </si>
  <si>
    <t>Công đoàn UBND huyện Hương Khê</t>
  </si>
  <si>
    <t>Pa-no tuyên truyền</t>
  </si>
  <si>
    <t>Hương Lâm</t>
  </si>
  <si>
    <t>Công Ty TNHH THYE. TPHCM</t>
  </si>
  <si>
    <t>Tài trợ xây dựng cầu cây vải thôn 4</t>
  </si>
  <si>
    <t>Lộc Yên</t>
  </si>
  <si>
    <t>Nâng cấp khuôn viên nhà văn hoá thôn</t>
  </si>
  <si>
    <t>Hội Nông dân Hương Khê</t>
  </si>
  <si>
    <t>5.000 cây giống dâm bụt</t>
  </si>
  <si>
    <t>Hội Phụ nữ huyện Hương Khê</t>
  </si>
  <si>
    <t>Tặng thôn Hưng Bình 2 bộ bàn ghế</t>
  </si>
  <si>
    <t>Đoàn Công tác của BTV Huyện uỷ theo Quyết định 682</t>
  </si>
  <si>
    <t>Tặng ĐU, UBND xã Lộc Yên 10 ghế đá</t>
  </si>
  <si>
    <t>Chùa Hạ Phúc Lộc Yên</t>
  </si>
  <si>
    <t>Đắp lề tuyến tỉnh lộ 553 đến cửa chùa</t>
  </si>
  <si>
    <t>Xây dựng đường điện thắp sáng</t>
  </si>
  <si>
    <t>Uỷ ban MTTQ tỉnh Hà Tĩnh</t>
  </si>
  <si>
    <t>Hỗ trợ thôn đông trà 34 ghế ngồi trong nhà VHT đông trà</t>
  </si>
  <si>
    <t>Hỗ trợ mua sắm phông màn trong nhà văn hóa thôn đông trà</t>
  </si>
  <si>
    <t>Tỉnh đoàn Hà Tĩnh phối hợp ngân hàng Agribank</t>
  </si>
  <si>
    <t>Hỗ trợ 2 nhà ở cho hộ nghèo (Bà Trần Thị Tân - Bình Hải và Bà Nguyễn Thị Thìn - Bình Tân)</t>
  </si>
  <si>
    <t>Phú Gia</t>
  </si>
  <si>
    <t>Hỗ trợ làm nhà ở cho hội viên</t>
  </si>
  <si>
    <t>Tập đoàn Dầu khí Việt Nam</t>
  </si>
  <si>
    <t>Xây dựng nhà hành chính, phòng học Trường mầm non Phú Gia</t>
  </si>
  <si>
    <t>Hỗ trợ thôn Nam Hà xây dựng đường điện thắp sáng</t>
  </si>
  <si>
    <t>Hỗ trợ bằng tiền mặt</t>
  </si>
  <si>
    <t>Liên đoàn lao động huyện Hương Khê</t>
  </si>
  <si>
    <t>Bảng biểu tuyên truyền tại Khu dân cư NTM kiểu mẫu</t>
  </si>
  <si>
    <t>Giáo xứ Tràng Lưu (Caritar)</t>
  </si>
  <si>
    <t>Xóa nhà tạm</t>
  </si>
  <si>
    <t>Con em xa quê, các nhà hảo tâm</t>
  </si>
  <si>
    <t>XD cơ sở vật chất hội quán thôn</t>
  </si>
  <si>
    <t>Hương Thuỷ</t>
  </si>
  <si>
    <t>Xã Phúc Trạch</t>
  </si>
  <si>
    <t>Ngân hàng SHB</t>
  </si>
  <si>
    <t>Hỗ trợ làm nhà ở cho hộ chính sách</t>
  </si>
  <si>
    <t>Tập đoàn Vingroup</t>
  </si>
  <si>
    <t xml:space="preserve">Tổng công ty xăng dầu Hà Tĩnh </t>
  </si>
  <si>
    <t>Hỗ trợ làm nhà ở hộ Lê Khắc Thường, hộ Nguyễn Nghĩa Thôn làm mới 02 nhà ở</t>
  </si>
  <si>
    <t>Kỳ Phong</t>
  </si>
  <si>
    <t>Công an huyện Kỳ Anh</t>
  </si>
  <si>
    <t>Viện Kiểm soát nhân dân huyện</t>
  </si>
  <si>
    <t>Tòa án nhân dân huyện</t>
  </si>
  <si>
    <t>Trường PTTH Nguyễn Huệ</t>
  </si>
  <si>
    <t>Kỳ Sơn</t>
  </si>
  <si>
    <t>Phòng Giáo dục- đào tạo</t>
  </si>
  <si>
    <t>- Hướng dẫn hồ sơ tiêu chí do phòng phụ trách; Hỗ trợ 400 đầu sách</t>
  </si>
  <si>
    <t>BQL rừng phòng hộ nam Hà Tĩnh</t>
  </si>
  <si>
    <t>- Hỗ trợ cau vua trồng tại trú sở UBND xã</t>
  </si>
  <si>
    <t>Điện lực Kỳ Anh</t>
  </si>
  <si>
    <t>Trường THPT Kỳ Lâm</t>
  </si>
  <si>
    <t>LĐLĐ huyện</t>
  </si>
  <si>
    <t>- Hỗ trợ xây dựng cổng chào thôn</t>
  </si>
  <si>
    <t>Công đoàn UB xã, 3 trường học trên địa bàn xã</t>
  </si>
  <si>
    <t>- Hỗ trợ xây dựng cổng chào thôn Sơn Bình 1, Mỹ Lợi</t>
  </si>
  <si>
    <t>Kỳ Văn</t>
  </si>
  <si>
    <t xml:space="preserve">Con em địa phương </t>
  </si>
  <si>
    <t>ủng hộ tiền mặt</t>
  </si>
  <si>
    <t>Đơn Vị đỡ đầu BP 172</t>
  </si>
  <si>
    <t>Hỗ trợ 51 ngày công xây dựng rãnh thoát nước</t>
  </si>
  <si>
    <t xml:space="preserve"> UBND huyện</t>
  </si>
  <si>
    <t>Hỗ trợ 45 công chỉnh trang 3 sạch; Hộ trợ 600 đầu sách.</t>
  </si>
  <si>
    <t>Trường Bích Châu</t>
  </si>
  <si>
    <t>Tài trợ biển pano và giá treo cờ; Làm 330 đoạn đường mẫu; trồng 40 cây bóng mát</t>
  </si>
  <si>
    <t>BHXH huyện</t>
  </si>
  <si>
    <t>Tài trợ biển pano và giá treo cờ; 180 đầu sách.</t>
  </si>
  <si>
    <t xml:space="preserve"> Sơn trà</t>
  </si>
  <si>
    <t xml:space="preserve"> Sơn Trường</t>
  </si>
  <si>
    <t>Ngân hàng HD bank</t>
  </si>
  <si>
    <t xml:space="preserve">Báo xây dựng kêu gọi nhà hảo tâm </t>
  </si>
  <si>
    <t>Gia đình con em xa quê</t>
  </si>
  <si>
    <t>MTTQ và các đoàn thể cấp huyện</t>
  </si>
  <si>
    <t>Đồng hương TPHCM</t>
  </si>
  <si>
    <t>Cá nhân con em xa quê</t>
  </si>
  <si>
    <t xml:space="preserve"> Sơn Bình</t>
  </si>
  <si>
    <t>Sơn Quang</t>
  </si>
  <si>
    <t>Công đoàn xã Sơn Hàm</t>
  </si>
  <si>
    <t>Hỗ trợ 25 ngày công lao động</t>
  </si>
  <si>
    <t>Sơn Trung</t>
  </si>
  <si>
    <t>Công đoàn xã Sơn Thủy</t>
  </si>
  <si>
    <t>Hỗ trợ 30 ngày công lao động</t>
  </si>
  <si>
    <t>Sơn Lễ</t>
  </si>
  <si>
    <t>Con em xã quê</t>
  </si>
  <si>
    <t>Tổ chức các cá nhân đi xe qua thôn</t>
  </si>
  <si>
    <t>Hỗ trợ 7 triệu đồng, 1 quạt trần tại NVH thôn</t>
  </si>
  <si>
    <t>Sơn Hòa</t>
  </si>
  <si>
    <t>Doanh nghiêp Sơn An</t>
  </si>
  <si>
    <t>Quà tết cho hộ nghèo</t>
  </si>
  <si>
    <t>Quà tết cho các hộ khó khăn</t>
  </si>
  <si>
    <t>Xây dựng đường GTNT</t>
  </si>
  <si>
    <t>Sơn Lĩnh</t>
  </si>
  <si>
    <t>Công ty Như Nam</t>
  </si>
  <si>
    <t>Làm biển bảng tuyên truyền</t>
  </si>
  <si>
    <t>Tiền mặt</t>
  </si>
  <si>
    <t>Xây Dựng cơ sở hạ tầng</t>
  </si>
  <si>
    <t xml:space="preserve">Ủng hộ hộ nghèo </t>
  </si>
  <si>
    <t>Sơn Thủy</t>
  </si>
  <si>
    <t>Sơn Phúc</t>
  </si>
  <si>
    <t>Sơn Thịnh</t>
  </si>
  <si>
    <t xml:space="preserve">Ủng hộ xây dựng cơ sở vật chất nhà văn hóa thôn, đường điện thắp sáng </t>
  </si>
  <si>
    <t>Ủng hộ tu sửa nâng cấp Đài lệt sỹ</t>
  </si>
  <si>
    <t>Sơn Hàm</t>
  </si>
  <si>
    <t>Sơn Giang</t>
  </si>
  <si>
    <t>Doanh nghiêp, Trang Thơ, AIA</t>
  </si>
  <si>
    <t>5,1</t>
  </si>
  <si>
    <t>Sơn Tân</t>
  </si>
  <si>
    <t xml:space="preserve">Hỗ trợ các đội bóng chuyền; tổ chức mừng thọ cho các cụ </t>
  </si>
  <si>
    <t>8,3</t>
  </si>
  <si>
    <t>Sơn Bình</t>
  </si>
  <si>
    <t>Hỗ trợ làm đường GTNT</t>
  </si>
  <si>
    <t>Trường chính trị trần Phú</t>
  </si>
  <si>
    <t xml:space="preserve">54 suất quà bằng tiền mặt và 25 suất tặng chăn. </t>
  </si>
  <si>
    <t>Làm sân thể thao, hội quán</t>
  </si>
  <si>
    <t>Sơn Châu</t>
  </si>
  <si>
    <t>Xây dựng Khu thể thao, khuôn viên Nhà văn hóa</t>
  </si>
  <si>
    <t>Sơn Kim 1</t>
  </si>
  <si>
    <t>Sơn Trường</t>
  </si>
  <si>
    <t xml:space="preserve">Nguyễn Thị Châu </t>
  </si>
  <si>
    <t>XD sân TT thôn</t>
  </si>
  <si>
    <t xml:space="preserve">Nhân dân và con em xa quê </t>
  </si>
  <si>
    <t xml:space="preserve"> Hỗ trợ làm đường GTNT và chỉnh trang khuôn viên nhà văn hóa các thôn</t>
  </si>
  <si>
    <t>Hỗ trợ 30 Pano tuyên truyền nông thôn mới</t>
  </si>
  <si>
    <t xml:space="preserve"> Hỗ trợ  xây dựng 1 ngôi nhà</t>
  </si>
  <si>
    <t>Hỗ trợ 1 bộ loa máy cho Hội quán</t>
  </si>
  <si>
    <t xml:space="preserve">Hỗ trợ 1 bộ vi tính cho trường Tiểu học </t>
  </si>
  <si>
    <t>Hỗ trợ xây dựng thư viện</t>
  </si>
  <si>
    <t>Hỗ trợ  xây dựng 100m rãnh thoát nước</t>
  </si>
  <si>
    <t>Xây dựng khuôn viên nhà văn hóa thôn, mua sắm loa  máy thôn Trung Lễ</t>
  </si>
  <si>
    <t>Doanh nghiêp, tổ chức,  cá nhân</t>
  </si>
  <si>
    <t>Xã Thạch Đồng</t>
  </si>
  <si>
    <t>Ngân hàng Nông nghiệp và PTNT thành phố</t>
  </si>
  <si>
    <t xml:space="preserve">Hỗ trợ làm nhà ở cho Bà Hoa, thôn Hòa Bình, xã Thạch Đồng </t>
  </si>
  <si>
    <t>Xã Thạch Trung</t>
  </si>
  <si>
    <t>Sở Y tế</t>
  </si>
  <si>
    <t>Hỗ trợ 100 cây sao đen trồng trong dịp tết Nguyên Đán</t>
  </si>
  <si>
    <t>Bệnh viện quốc tế Hà Tĩnh</t>
  </si>
  <si>
    <t>Hỗ trợ làm đường giao thông và đường điện chiếu sáng</t>
  </si>
  <si>
    <t>Ban chỉ huy quân sự thành phố</t>
  </si>
  <si>
    <t>Hỗ trợ ngày công làm mương thoát bẩn</t>
  </si>
  <si>
    <t>Công an thành phố</t>
  </si>
  <si>
    <t>Hỗ trợ ngày công láng sân, chỉnh trang khuôn viên trước nhà văn hóa thôn</t>
  </si>
  <si>
    <t>Thôn Hòa Bình, Xã Thạch Đồng</t>
  </si>
  <si>
    <t>Thành đoàn huy động đoàn thành niên</t>
  </si>
  <si>
    <t>Hỗ trợ ngày công láng sân, xây bồn hoa trước văn hóa thôn</t>
  </si>
  <si>
    <t xml:space="preserve">Cơ quan HĐND-UBND </t>
  </si>
  <si>
    <t>Hỗ trợ 100 ghế ngồi tại nhà văn hóa thôn</t>
  </si>
  <si>
    <t>Xã Thạch Đồng</t>
  </si>
  <si>
    <t>MTTQ và các Đoàn thể thành phố</t>
  </si>
  <si>
    <t>Hỗ trợ ngày công giúp xã Thạch Đồng XD NTM</t>
  </si>
  <si>
    <t>Thôn Đồng Liên, Xã Thạch Đồng</t>
  </si>
  <si>
    <t>Các tổ chức, cá nhân</t>
  </si>
  <si>
    <t>Quà tết cho các hộ gia đình chính sách</t>
  </si>
  <si>
    <t>DN và các tổ chức khác</t>
  </si>
  <si>
    <t>Hỗ trợ 700 suất quà</t>
  </si>
  <si>
    <t>Thanh niên xung phong tĩnh, huyện</t>
  </si>
  <si>
    <t>Làm nhà ở hội viên</t>
  </si>
  <si>
    <t>Thạch Điền</t>
  </si>
  <si>
    <t>Công ty CP Hồng Sơn</t>
  </si>
  <si>
    <t>Mua cây trồng tại khuôn viên UBND xã</t>
  </si>
  <si>
    <t>Công ty cổ phần cấp nước Hà Tĩnh 
(Nhà máy nước Bộc Nguyên)</t>
  </si>
  <si>
    <t>Nhà máy gạch Bình Hà</t>
  </si>
  <si>
    <t>Trạm truyền tải điện 500KW</t>
  </si>
  <si>
    <t>Công ty TNHH Bảo Chung</t>
  </si>
  <si>
    <t>Công Ty thanh Dũng HT</t>
  </si>
  <si>
    <t xml:space="preserve"> Hội đồng hương Hà Tĩnh</t>
  </si>
  <si>
    <t>Máy tính, bàn ghế</t>
  </si>
  <si>
    <t>Máy tính, thiết chế thể thao</t>
  </si>
  <si>
    <t>Bùi Thị Ngọc</t>
  </si>
  <si>
    <t>Hỗ trợ làm nhà ở</t>
  </si>
  <si>
    <t>Trần Thị Trì</t>
  </si>
  <si>
    <t>Phan Thị Việt</t>
  </si>
  <si>
    <t xml:space="preserve">Đoàn thanh niên sở kế hoạch đầu tư </t>
  </si>
  <si>
    <t>Đoàn thanh niên sở kế hoạch đầu tư hỗ trợ quà cho người nghèo</t>
  </si>
  <si>
    <t>Công ty cây xanh Công Minh</t>
  </si>
  <si>
    <t>Hỗ trợ quỹ khuyến học</t>
  </si>
  <si>
    <t>Hỗ trợ 700 cây bóng mát: Cây hoa ban</t>
  </si>
  <si>
    <t>Các hội đồng hương</t>
  </si>
  <si>
    <t>Tặng 02 suất quà</t>
  </si>
  <si>
    <t>UBND huyện, LĐLĐ huyện, Huyện đoàn</t>
  </si>
  <si>
    <t>Tặng 05 suất quà</t>
  </si>
  <si>
    <t>MTTQ huyện</t>
  </si>
  <si>
    <t>Quỹ Bảo trợ XH huyện</t>
  </si>
  <si>
    <t>Tặng 06 suất quà</t>
  </si>
  <si>
    <t>Quỹ Bảo trợ Trẻ em huyện</t>
  </si>
  <si>
    <t>Ban A huyện Thạch Hà</t>
  </si>
  <si>
    <t>Tặng 14 suất quà và 03 chiếc xe đạp (4,8 tr. Đồng)</t>
  </si>
  <si>
    <t>Hội khuyết tật huyện</t>
  </si>
  <si>
    <t>Đoàn TNCSHCM huyện</t>
  </si>
  <si>
    <t>Cựu Chiến binh huyện</t>
  </si>
  <si>
    <t>Tặng 01 suất quà</t>
  </si>
  <si>
    <t>Các cấp hội xã</t>
  </si>
  <si>
    <t>UBND xã</t>
  </si>
  <si>
    <t>Tặng 31 suất quà</t>
  </si>
  <si>
    <t>Đảng viên 76</t>
  </si>
  <si>
    <t>Cấp trên hỗ trợ quà cho các hoàn cảnh khó khăn</t>
  </si>
  <si>
    <t>Hỗ trợ quà cho đối tượng khó khăn</t>
  </si>
  <si>
    <t>Thạch Trị</t>
  </si>
  <si>
    <t>Công TY Sao Đại Dương Hà Tĩnh</t>
  </si>
  <si>
    <t xml:space="preserve">Công ty </t>
  </si>
  <si>
    <t xml:space="preserve">Trao 60 suất học bổng </t>
  </si>
  <si>
    <t>Kiểm lâm tỉnh</t>
  </si>
  <si>
    <t>Hỗ trợ 60 cây xà cừ, 40 cây sao đen, 50 cây bằng lăng</t>
  </si>
  <si>
    <t>Công ty Phú Tài</t>
  </si>
  <si>
    <t>Giải bóng đá nam thanh niên đầu xuân</t>
  </si>
  <si>
    <t>Lâm nghiệp tỉnh</t>
  </si>
  <si>
    <t>200 cây xoài</t>
  </si>
  <si>
    <t>Thạch Văn</t>
  </si>
  <si>
    <t>Hỗ trợ 100 cây xà cừ, 100 cây xoài, 600 cây sanh và 2000 cây phi lao</t>
  </si>
  <si>
    <t>Tổng công ty cao su Miền Nam</t>
  </si>
  <si>
    <t>Hỗ trợ quà cho người nghèo</t>
  </si>
  <si>
    <t>Huyện đoàn</t>
  </si>
  <si>
    <t>Hỗ trợ 72 cây xoài</t>
  </si>
  <si>
    <t>Thành đoàn thành phố HCM</t>
  </si>
  <si>
    <t>Hỗ trợ lắp đặt 2km đường điện thắp sáng, hỗ trợ xây dựng 872m mương thoát nước tại thôn Việt Yên</t>
  </si>
  <si>
    <t>các xã còn lại</t>
  </si>
  <si>
    <t>Các cơ quan, DN và tổ chức khác</t>
  </si>
  <si>
    <t>Hỗ trợ 20905 suất quà</t>
  </si>
  <si>
    <t>Bệnh viện đa khoa tỉnh</t>
  </si>
  <si>
    <t>Bệnh viện đa khoa tỉnh phối hợp với bênh viện bạch Mai khám và tư vấn bệnh cho người dân và tặng 5 suất quà cho hộ gặp hoàn cảnh khó khăn</t>
  </si>
  <si>
    <t>Phù Việt</t>
  </si>
  <si>
    <t>Con em xa quê thôn Trung Tiến</t>
  </si>
  <si>
    <t>Hỗ trợ làm đường giao thông nghĩa trang thôn Trung Tiến</t>
  </si>
  <si>
    <t>Công ty Techco</t>
  </si>
  <si>
    <t>Công ty Đông Dương Thăng Long</t>
  </si>
  <si>
    <t>Công ty Thủy sản Thông thuận</t>
  </si>
  <si>
    <t>Công ty thủy sản Hoàng Dương</t>
  </si>
  <si>
    <t>Quỹ Tín dụng Cương Gián</t>
  </si>
  <si>
    <t>Hội Đồng hương xã Cương Gián</t>
  </si>
  <si>
    <t>ông Lê Văn Hà - thôn Hợp Phúc</t>
  </si>
  <si>
    <t>Công ty Trường Long</t>
  </si>
  <si>
    <t>Công ty Đất Việt</t>
  </si>
  <si>
    <t>Công ty Vĩnh Tài</t>
  </si>
  <si>
    <t>Công Ty Quang Minh</t>
  </si>
  <si>
    <t>Ủng hộ tết vì người nghèo</t>
  </si>
  <si>
    <t>Con em và các tổ chức</t>
  </si>
  <si>
    <t>Hỗ trợ XD NTM trong lễ đón bằng</t>
  </si>
  <si>
    <t>Cải tạo XD nhà ở cho người nghèo</t>
  </si>
  <si>
    <t>Xã Xuân Lĩnh</t>
  </si>
  <si>
    <t>Công ty TNHHTMDV Hoàng Anh Hùng</t>
  </si>
  <si>
    <t>Ủng hộ XD quê hương</t>
  </si>
  <si>
    <t>Ông Hà Văn Huệ</t>
  </si>
  <si>
    <t>Ông Nguyễn Minh Bài</t>
  </si>
  <si>
    <t>Các xã</t>
  </si>
  <si>
    <t>Công ty TNHH Hàn Việt</t>
  </si>
  <si>
    <t>Công ty TNHH Misubisu</t>
  </si>
  <si>
    <t>Tập đoàn vingroup</t>
  </si>
  <si>
    <t>Hỗ trợ Gạch, xi măng xây bồn trồng hàng rào xanh</t>
  </si>
  <si>
    <t>Kỳ Nam</t>
  </si>
  <si>
    <t>UBND thị xã</t>
  </si>
  <si>
    <t>Hỗ trợ 10500 cây chuỗi ngọc, 400 cây bàng Đài Loan, 8000 cây phi lao</t>
  </si>
  <si>
    <t xml:space="preserve">Cơ quan Thị ủy Kỳ Anh </t>
  </si>
  <si>
    <t>Đường điện thắp sáng trục thôn</t>
  </si>
  <si>
    <t>XII</t>
  </si>
  <si>
    <t>TỔNG HỢP KẾT QuẢ ĐỠ ĐẦU TÀI TRỢ 6 THÁNG ĐẦU NĂM 2019</t>
  </si>
  <si>
    <t>Tặng quà cho cán bộ và nhân dân nhân dịp tết Kỷ Hợi 2019, trao tặng 01 bộ máy vi tính để bànđường điện thắp sáng đường vào Sân bóng chuyền xã, hỗ trợ tiền mặt cho các hộ gia đình xã Sơn An có hoàn cảnh khó khăn Sơn An</t>
  </si>
  <si>
    <t>Hội chữ thập đỏ</t>
  </si>
  <si>
    <t xml:space="preserve"> kêu gọi vận động các tổ chức, Doanh nghiệp hỗ trợ xây dựng mới và sửa chữa 40 nhà nhân đạo tại các địa phương</t>
  </si>
  <si>
    <t>Kỳ Ninh, Kỳ Hà</t>
  </si>
  <si>
    <t>Ban quản lý khu kinh tế tỉnh</t>
  </si>
  <si>
    <t>Hỗ trợ kỹ thuật các xã về công tác quy hoạch, xây dựng các công trình, vệ sinh môi trường trong tiêu chí NTM</t>
  </si>
  <si>
    <t>Hội liên hiệp phụ nữ tỉnh</t>
  </si>
  <si>
    <t xml:space="preserve">Tổ chức 03 lớp tập huấn, hướng dẫn xây dựng vườn mẫu; 5 không, 3 sạch; phận loại rác thải cho đội ngũ cán bộ xã, cán bộ thôn và người dân;  hỗ trợ 02 tủ sách, 100 đầu sách, 40 suất học bổng và 80 thùng đựng rác </t>
  </si>
  <si>
    <t>Hướng dẫn tổ hợp tác xây dựng mô hình vườn ươm cây giống lâm nghiệp</t>
  </si>
  <si>
    <t>Phương Điền</t>
  </si>
  <si>
    <t>Liên Minh Hợp tác xã</t>
  </si>
  <si>
    <t>Ngân hành Nhà nước Chi nhánh Hà Tĩnh</t>
  </si>
  <si>
    <t>Kêu gọi các tổ chức tín dụng, các ngân hàng thương mại trao quà cho người nghèo, hỗ trợ cho các em học sinh có hoàn cảnh khó khăn, tặng khu vui chơi cho người già trẻ em,…</t>
  </si>
  <si>
    <t>Thạch Đỉnh</t>
  </si>
  <si>
    <t>Sở Công thương</t>
  </si>
  <si>
    <t xml:space="preserve">Tỉnh Đoàn </t>
  </si>
  <si>
    <t>Cẩm Lộc</t>
  </si>
  <si>
    <t>Định kỳ kiểm tra, hướng dẫn thực hiện tiêu chí, mua sắm thiết bị dạy học 2 trường mầm non và tiểu học xã Đức Dũng</t>
  </si>
  <si>
    <t>Sở Giáo dục và Đào tạo</t>
  </si>
  <si>
    <t>Hương Trạch</t>
  </si>
  <si>
    <t>Bộ chỉ huy Bộ đội biên phòng Hà Tĩnh</t>
  </si>
  <si>
    <t>Điều động 25 cán bộ, chiến sỹ hỗ trợ giúp xã Hương Trạch xây dựng nhà văn hóa xã, với diện tích 488 m2</t>
  </si>
  <si>
    <t>Kỳ Hà</t>
  </si>
  <si>
    <t>Phối hợp với Ban chỉ đạo NTM xã tuyên truyền vận động nhân dân thực hiện tiêu chí Môi trường, xây dựng Khu dân cư NTM kiểu mẫu, vườn mẫu</t>
  </si>
  <si>
    <t>Tại các xã khác</t>
  </si>
  <si>
    <t>Bộ chỉ huy Bộ đội biên phòng Hà Tĩnh chỉ đạo các đơn vị 2 tuyến biên giới điều động cán bộ, chiến sỹ tham gia 790 ngày công giúp các xã làm đường giao thông nông thôn, xây dựng chỉnh trang nhà văn hóa thôn, xây dựng Khu dân cư NTM kiểu mẫu, đặc biệt một số đơn vị tham gia ngày thứ 7 giúp nhân dân xây dựng NTM như Đồn biên phòng Cửa Sót vào thứ 7 hàng tuần điều động 15 cán bộ chiến sỹ giúp dân xây dựng NTM, Đồn biên phòng Lạch Kèn cử 12 cán bộ, chiến sỹ tham gia xây dựng bồn hoa, nhà văn hóa thôn Lâm Vượng xã Xuân Liên, huyện Nghi Xuân</t>
  </si>
  <si>
    <t xml:space="preserve">Công ty Điện lực Hà Tĩnh </t>
  </si>
  <si>
    <t>Sơn An</t>
  </si>
  <si>
    <t>Sở Giao thông vận tải</t>
  </si>
  <si>
    <t>Phối hợp với Ban chỉ đạo NTM xã rà soát kết quả thực hiện tiêu chí tại xã Sơn Mai; huy động nguồn lực để hỗ trợ xã xây dựng NTM</t>
  </si>
  <si>
    <t xml:space="preserve">Sở Nội vụ </t>
  </si>
  <si>
    <t>Tiếp tục phối hợp với địa phương rà soát, đánh giá các tiêu chí để có giải pháp nhằm tiếp tục duy trì và giữ vững các tiêu chí đã đạt được; tiếp tục phát động trong toàn thể cán bộ, công chức, viên chức và người lao động thuộc Sở tham gia một số hoạt động xây dựng nông thôn mới tại các xã đỡ đầu: tham gia phong trào tết trồng cây đầu năm; ủng hộ, quyên góp một ngày lương…</t>
  </si>
  <si>
    <t xml:space="preserve">Thạch Kênh Ngọc Sơn </t>
  </si>
  <si>
    <t>Sở Thông tin và Truyền thông</t>
  </si>
  <si>
    <t xml:space="preserve">Tặng quà tết cho hộ nghèo; tặng 01 tủ sách và 300 đầu sách cho thôn Hạ Triều; tặng 90 pano tuyên truyền nông thôn mới; Đoàn Thanh niên sở phối hợp đoàn xã thực hiện 1 ngày công về xây dựng mương thoát nước và trồng hoa ven đường;  hướng dẫn  khắc phục, sửa chữa các lỗi thường gặp trong quá trình vận hành sử dụng đài truyền thanh không dây 
    </t>
  </si>
  <si>
    <t xml:space="preserve">Kêu gọi doanh nghiệp xây dựng hạ tầng viễn thông xóa vùng lõm sóng di động; tặng quà tết cho hộ nghèo </t>
  </si>
  <si>
    <t>Tặng quà cho các hộ dân có hoàn cảnh trong dịp Tết Nguyên Đán ; Tổ chức trợ giúp pháp lý cho Nhân dân trên địa bàn xã; phối hợp với Đoàn xã thực hiện các hoạt động gồm: Xây dựng “Đường hoa thanh niên”; giúp dân phát quang, dọn dẹp hành lang an toàn giao thông, xây dựng hàng rào xanh</t>
  </si>
  <si>
    <t>Bình Lộc</t>
  </si>
  <si>
    <t>Sở Tư pháp</t>
  </si>
  <si>
    <t>Các xã khác trên địa bàn tỉnh</t>
  </si>
  <si>
    <t>Tổ chức trợ giúp pháp lý; tặng quà cho các hộ dân có hoàn cảnh đặc biệt khó khăn đón Tết Nguyên Đán; Hỗ trợ xây dựng Tủ sách pháp luật cho các xã: Thạch Đồng, Thạch Hưng, Cẩm Quan, Cẩm Lĩnh, Cẩm Thịnh, Cẩm Lộc, Cẩm Nhượng, Cẩm Trung, Hương Quang, Hương Minh, Ân Phú, Hương Thọ, Hương Điền, Đức Giang, Đức Hương, Đức Lĩnh, Xuân Liên, Sơn Châu, Đức Đồng, Đức Dũng,Liên Minh, Hương Đô, Song Lộc, Vĩnh Lộc</t>
  </si>
  <si>
    <t>Sở Tư Pháp</t>
  </si>
  <si>
    <t>XIII</t>
  </si>
  <si>
    <t xml:space="preserve">Một số hoạt động của các Sở, ngành ngoài Quyết định UBND tỉnh giao </t>
  </si>
  <si>
    <t>Thịnh Lộc</t>
  </si>
  <si>
    <t>Sở Văn hóa, Thể thao và Du lịch</t>
  </si>
  <si>
    <t>Viện kiểm sát nhân dân tỉnh</t>
  </si>
  <si>
    <t xml:space="preserve">Hỗ trợ kinh phí xây dựng nông thôn mới, trao tặng đường điện thắp sáng làng quê, 5 quạt điện, tặng quà cho học sinh nghèo vượt khó, vận động Viện kiểm sát nhân dân cấp huyện hỗ trợ các xã xây dựng NTM, huy động cán bộ công chức đóng góp 353 ngày công làm vệ sinh môi trường,  làm đường giao thông,... </t>
  </si>
  <si>
    <t>Hỗ trợ tiền mặt 10 triệu đồng, tham gia 10 ngày công giúp xã xây dựng nông thôn mới</t>
  </si>
  <si>
    <t>Tổ chức tập huấn, các buổi truyền thông, nói chuyện cung cấp các kiến thức về ATTP; KHHGĐ/SKSS; phòng chống một số bệnh thường gặp ở người cao tuổi; tập huấn kỹ năng truyền thông phòng, chống Sốt xuất huyết và các dịch bệnh mùa hè cho cộng tác viên truyền thông; hỗ trợ kinh phí mở rộng đường giao thông; kêu gọi cán bộ trong toàn ngành hỗ trợ 1/2 ngày lương để hỗ trợ xã Hương Đôđạt chuẩn nông thôn mới trong năm 2019. Đoàn TN Sở Y tế ra quân chỉnh trang vườn thuốc nam; Công đoàn, Đoàn thanh niên BV Hương Khê tham gia ngày công hỗ trợ Trạm y tế xã mua cột bê tông, cây giống để làm hàng rào xanh.</t>
  </si>
  <si>
    <t>Sơn Long</t>
  </si>
  <si>
    <t xml:space="preserve">Đài Phát thanh và Truyền hình Hà Tĩnh </t>
  </si>
  <si>
    <t>Phối hợp với Ban chỉ đạo NTM xã tuyên truyền vận động nhân dân thực hiện tiêu chí kết cấu hạ tầng, tổ chức tặng quà,…</t>
  </si>
  <si>
    <t xml:space="preserve">Công an tỉnh Hà Tĩnh </t>
  </si>
  <si>
    <t>Hương Quang</t>
  </si>
  <si>
    <t>Tặng quà cho các hộ dân có hoàn cảnh khó khăn trong dịp tết nguyên đán, Đoàn cơ sở tổ chức tình nguyện ngày công hướng dẫn quy hoạch thiết kế Khu dân cư NTM kiểu mẫu, vườn mẫu, vệ sinh môi trường,; hướng dẫn các chỉ tiêu, tiêu chí do ngành phụ trách,…rà soát, hướng dẫn, tập huấn chuyển giao KHKT, tư vấn các cơ chế, chính sách hỗ trợ nông nghiệp, xây dựng NTM,...</t>
  </si>
  <si>
    <t>Đức Thanh</t>
  </si>
  <si>
    <t>Sở Nông nghiệp và PTNT</t>
  </si>
  <si>
    <t>Phù Lưu</t>
  </si>
  <si>
    <t>Kêu gọi các doanh nghiệp trao tặng 01 bể bơi cho trường TH Cẩm Lộc; Phối hợp Đoàn TN Phòng Cảnh sát giao thông Công an tỉnh trao tặng xã Công trình Đường hoa;  tổ chức khám, tư vấn, cấp phát thuốc miễn phí, tặng quà, lập hồ sơ sức khoẻ cho 500 người dân xã; huy động 800 lượt ĐVTN xây 300m bồn hoa, chỉnh trang, san lấp khuôn viên nhà văn hoá thôn Vinh Lộc, ươm 1.500 bầu cây chuỗi Ngọc tại hội trường thôn; giúp hộ xây dựng 02 vườn mẫu tại thôn Đông Phong; Tư vấn, hỗ trợ vốn vay cho 02 mô hình kinh tế thanh niên từ Quỹ quốc giải quyết việc làm kênh Trung ương Đoàn. Tổ chức rà soát một số điểm nóng về ô nhiễm rác thải trên địa bàn và ra quân vệ sinh môi trường, dọn sạch 150m kênh mương thoát nước, thu gom rác thải</t>
  </si>
  <si>
    <t>Huy động nguồn lực trồng mới 100 cây bưởi Phúc Trạch, điều động 700 ĐVTN đổ đất san lấp mặt bằng làm 03 sân bóng chuyền, đổ bê tông khuôn viên các nhà văn hóa thôn, hỗ trợ tập huấn, xây dựng mô hình vườn ươm thanh niên với hơn 10.000 bầu cây, vệ sinh môi trường, hỗ trợ trồng mới 600m hàng rào xanh, chỉnh trang 15 vườn hộ; xây 1500m mương thoát nước</t>
  </si>
  <si>
    <t>Thạch Mỹ</t>
  </si>
  <si>
    <t>Phối hợp với cấp ủy, chính quyền các địa phương khảo sát, thiết kế, bảo đảm vật liệu, phương tiện và điều động cán bộ, chiến sỹ thực hiện nhiều hạng mục công trình, phần việc có ý nghĩa, thiết thực như: Tổ chức 3 đợt hành quân dã ngoại làm công tác dân vận xây dựng nông thôn mới;điều động 820 ngày công cán bộ, chiến sĩ Bộ CHQS tỉnh xây dựng: 1.560m thoát nước; xây tường rào 500m; xây bồn hoa: 500m; làm 400m nắp mương, chỉnh trang vườn mẫu: 24 vườn</t>
  </si>
  <si>
    <t>Bộ chỉ huy quân sự tỉnh</t>
  </si>
  <si>
    <t>Điều động 3 đợt, với 4.040 ngày công của cán bộ, chiến sỹ lực lượng thường trực và dân quân  giúp 29 xã xây dựng nông thôn mới như: xây dựng mương rãnh thoát nước, đổ đường giao thông, nâng cấp, chỉnh trang trường học, trạm y tế, nhà văn hóa, nhà ở cho người nghèo, gia đình người có công</t>
  </si>
  <si>
    <t xml:space="preserve">Ban CHQS huyện Kỳ Anh </t>
  </si>
  <si>
    <t>Kỳ Phú</t>
  </si>
  <si>
    <t>Hỗ trợ xã Kỳ Phú 350 cây xanh trồng bóng mát</t>
  </si>
  <si>
    <t>Ông Nguyễn Trọng Liệu và ông Tống Trần Duyến</t>
  </si>
  <si>
    <t>Sở Tài nguyên và Môi trường</t>
  </si>
  <si>
    <t>Phối hợp với Phòng Tài nguyên môi trường huyện tổ chức kiểm tra vệ sinh môi trường trong khu dân cư 10 thôn trên địa bàn; xử lý 2 bãi rác. Quy hoạch 2 nhà văn hóa thôn Trung Phong và Nam Phong; hàng tháng tổ chức kiểm tra,  rà soát, tư vấn các nội dung  cụ thể để đạt tiêu chí theo quy định.</t>
  </si>
  <si>
    <t xml:space="preserve">Hỗ trợ 40 ngày công; </t>
  </si>
  <si>
    <t>Hỗ trợ cho phong trào xây dựng NTM xã Kỳ Phong trích lương cán bộ 3 ngày lương, tổng giá trị 7.500.000, và 50 ngày công giúp đỡ cải tạo vườn tạp cho các hộ neo đơn trên địa bàn thôn Tuần Tượng</t>
  </si>
  <si>
    <t xml:space="preserve">Huyện đoàn Kỳ Anh phối hợp với các đơn vị thuộc </t>
  </si>
  <si>
    <t>Hỗ trợ ngày công làm vệ sinh và trồng cây cho thôn Tuần Thượng (60 ngày công)</t>
  </si>
  <si>
    <t>Hỗ trợ ngày công xây dựng rãnh thoát nước ở tuyến đường trục thôn Đông Thịnh với chiều dài 200 m</t>
  </si>
  <si>
    <t>- Huy động 45 ngày công hỗ trợ xã chuyển tuyến điện 04, 02; làm mới đường điện rô 2 tại thôn Mỹ Tân; khảo sát lắp bổ sung 3 trạm hạ thế; di dời cột điện vi phạm hành lang giao thông</t>
  </si>
  <si>
    <t>- Hỗ trợ thôn Sơn Bình 1, Mỹ Lợi 120 ngày công làm vệ sinh môi trường, ươm chè tàu</t>
  </si>
  <si>
    <t>Thạch Lâm</t>
  </si>
  <si>
    <t xml:space="preserve">Báo Hà Tĩnh </t>
  </si>
  <si>
    <t>Kêu gọi ' Quỹ “Vì cuộc sống tươi đẹp” của Dai-ichi Life Việt Nam phối hợp cùng Báo Hà Tĩnh tổ chức trao tặng 75 học bổng; Làm việc với các đơn vị tài trợ ủng hộ 2 gia đình xây nhà tình nghĩa giá trị mỗi nhà là 50 triệu đồng /1 nhà</t>
  </si>
  <si>
    <t xml:space="preserve">Thạch Bàn </t>
  </si>
  <si>
    <t>Tặng quà cho các hộ dân có hoàn cảnh khó khăn trong dịp tết nguyên đán, Đoàn cơ sở tổ chức tình nguyện ngày công hướng dẫn quy hoạch thiết kế Khu dân cư NTM kiểu mẫu, vườn mẫu, vệ sinh môi trường,; hướng dẫn các chỉ tiêu, tiêu chí do ngành phụ trách,…rà soát, hướng dẫn, tập huấn chuyển giao KHKT, tư vấn các cơ chế, chính sách hỗ trợ nông nghiệp, xây dựng NTM; tư vấn, hướng dẫn triển khai, hoàn thiện các tiêu chí xây dựng nông thôn mới do ngành nông nghiệp phụ trách như: thủy lợi, nước sạch, xây dựng vườn mẫu, khu dân cư kiểu mẫu…</t>
  </si>
  <si>
    <t>Tặng quà cho các hộ dân có hoàn cảnh khó khăn trong dịp tết nguyên đán, Đoàn cơ sở tổ chức tình nguyện ngày công hướng dẫn quy hoạch thiết kế Khu dân cư NTM kiểu mẫu, vườn mẫu, vệ sinh môi trường,; hướng dẫn các chỉ tiêu, tiêu chí do ngành phụ trách,…rà soát, hướng dẫn, tập huấn chuyển giao KHKT, tư vấn các cơ chế, chính sách hỗ trợ nông nghiệp, xây dựng NTM,..; Đoàn cơ sở Sở NN&amp;PTNT đã phối hợp với Huyện đoàn Thạch Hà, tổ chức hoạt động tình nguyện tại xã Thạch Lâm xây dựng được trên 200 m hàng rào, 100 m mương thoát nước, phát quang chỉnh trang được 05 vườn hộ,…</t>
  </si>
  <si>
    <t>Hỗ trợ xây dựng nhà sinh hoạt cộng đoàn bảo tồn phát triển dân ca ví dặm thôn Tây Sơn</t>
  </si>
  <si>
    <t>Thạch Lạc</t>
  </si>
  <si>
    <t>Hội  nông dân tỉnh</t>
  </si>
  <si>
    <t>Tỉnh Đoàn</t>
  </si>
  <si>
    <t>Khảo sát hướng dẫn các hộ xây dựng vườn mẫu; huy động 20 cán bộ giúp đỡ thôn Đại Tiến trồng cây bóng mát, cây hàng rào xanh và chỉnh trang khuôn viên; hỗ trợ 55 cây xoài và 2000 bịch cây chuỗi ngọc; hỗ trợ 01 lớp tập huấn kỹ thuật sản xuất</t>
  </si>
  <si>
    <t>Ngân hàng chính sách xã hội tỉnh</t>
  </si>
  <si>
    <t>Viễn thông Hà Tĩnh</t>
  </si>
  <si>
    <t>Bộ chỉ huy Bộ đội biên phòng tỉnh</t>
  </si>
  <si>
    <t>Ban Chỉ huy Quân sự, Công An thị xã</t>
  </si>
  <si>
    <t>Trường THPT Lê Quảng Chí</t>
  </si>
  <si>
    <t>Phát quang hành lang GTNT</t>
  </si>
  <si>
    <t>Ngân hàng TMCP Công thương 
chi nhánh Hà Tĩnh</t>
  </si>
  <si>
    <t>BCH Quân sự thị xã</t>
  </si>
  <si>
    <t>Làm đường Beetong xi măng</t>
  </si>
  <si>
    <t>Hỗ trợ ngày công, hỗ trợ xây dựng 05 nhà tình nghĩa</t>
  </si>
  <si>
    <t>Sở Lao động, Thương binh và Xã hội</t>
  </si>
  <si>
    <t xml:space="preserve">Tổ chức rà soát kết quả thực hiện các tiêu chí, đôn đốc lãnh đạo chỉ đạo và tuyên truyền vận động người dân tham gia xây dựng nông thôn mới. Tập trung tháo gỡ khó khăn vướng mắc trong thực hiện tiêu chí cơ sở vật chất văn hóa;  chỉ đạo hoàn thiện xây dựng khu thể thao xã, khu vui chơi giải trí xã; kế hoạch nâng cấp sửa chữa nhà văn hóa xã… </t>
  </si>
  <si>
    <t>Sơn lĩnh</t>
  </si>
  <si>
    <t>Hội nông dân tỉnh</t>
  </si>
  <si>
    <t>Hỗ trợ 70 cây bóng mát trồng các tuyến đường</t>
  </si>
  <si>
    <t>Cục hải quan Hà Tĩnh</t>
  </si>
  <si>
    <t>Chi đoàn sở Tài chính và chi đoàn Sở Kế hoạch đầu tư</t>
  </si>
  <si>
    <t>Trông cây bóng mát tại Hội quán thôn Nguyễn Đối</t>
  </si>
  <si>
    <t>Cẩm Dương</t>
  </si>
  <si>
    <t>Cơ quan BHXH tỉnh</t>
  </si>
  <si>
    <t>Hỗ trợ 20 suất quà hộ nghèo, CS</t>
  </si>
  <si>
    <t>Cẩm Thạch</t>
  </si>
  <si>
    <t>VP ĐP NTM tỉnh</t>
  </si>
  <si>
    <t>Tặng quà cho các gia đình chính sách</t>
  </si>
  <si>
    <t>Tỉnh Đoàn  Hà Tĩnh</t>
  </si>
  <si>
    <t>Đoàn viên cơ quan tỉnh đoàn hỗ trợ dọn vệ sinh Tại Đê Lộc Hà</t>
  </si>
  <si>
    <t>Cẩm Trung</t>
  </si>
  <si>
    <t>Bảo hiểm xã hội Tĩnh</t>
  </si>
  <si>
    <t>Hệ thống bảng biểu tuyên truyền</t>
  </si>
  <si>
    <t>Cục quản lý thị trường tỉnh Hà Tĩnh</t>
  </si>
  <si>
    <t>Khảo sát kiểm tra các khu dân cư trên địa bàn xã; Tham gia 1 buổi giúp nhân dân xây dựng hội quán thôn</t>
  </si>
  <si>
    <t>Sơn Diệm</t>
  </si>
  <si>
    <t>Ủy ban mặt trận Tổ quốc tỉnh</t>
  </si>
  <si>
    <t>Cục quản lý thị trường</t>
  </si>
  <si>
    <t>Tặng quà 12 hộ gia đình có hoàn cảnh khó khăn, gia đình chính sách, hỗ trợ 1km đường điện thắp sáng làng quê 1,5 km</t>
  </si>
  <si>
    <t>Phối hợp với xã khảo sát, đánh giá, phân loại tiêu chí đã đạt, xác định lộ trình, biện pháp thực hiện các tiêu chí còn lại; hỗ trợ kinh phí xây dựng 02 nhà ở cho hộ nghèo; phối hợp với Sở Tài nguyên và Môi trường tập huấn phương pháp xử lý, phân loại rác thải và hỗ trợ thùng rác cho các hộ gia đình tại các KCD kiểu mẫu; hỗ trợ 08 thùng rác công cộng đặt tại 08 nhà văn hóa thôn; rà soát hộ nghèo có nhu cầu về cây, con giống hỗ trợ phát triển sản xuất giúp các hộ  thoát nghèo.</t>
  </si>
  <si>
    <t>Phối hợp chính quyền địa trong việc ra quân giải phóng hành lang và chỉnh trang lưới điện trên địa bàn như: Xây dựng mới 0.013 km ĐZ 22kV và 01 TBA 160kVA, 1,2 km đường dây hạ thế và tiến hành chỉnh trang 1.3km đường dây hạ thế; khảo sát thay thế 58 cột điện và 2,8km ĐZ hạ thế</t>
  </si>
  <si>
    <t>Hỗ trợ kinh phí để mua sắm trang thiết bị cơ sở vật chất phục vụ sinh hoạt chung của thôn Phúc Yên, bao gồm: 01 bàn chủ trì hội nghị, 02 bàn đại biểu và 20 hàng ghế nhựa phòng họp, hỗ trợ xây dựng khoảng 01km điện chiếu sáng tại khu vực trung tâm xã</t>
  </si>
  <si>
    <t xml:space="preserve">Ban QLDA đầu tư xây dựng công trình giao thông tỉnh </t>
  </si>
  <si>
    <t xml:space="preserve">Phối hợp với cấp ủy, chính quyền xã tổ chức tuyên truyền nâng cao nhận thức cho cán bộ, đảng viên và  nhân dân trong việc đảm bảo an ninh trật tự, an toàn giao thông,…; chỉ đạo hướng dẫn xây dựng mô hình đảm bảo an ninh trật tự, triển khai có hiệu quả công tác xây dựng phong trào toàn dân bảo vệ an ninh tổ quốc, xây dựng NTM ...;  huy động lực lượng giúp địa phương cải tạo vườn tạp, làm đường giao thông, thủy lợi, vận động cán bộ chiến sỹ đóng góp kinh phí hỗ trợ kinh phí cho xã xây dựng </t>
  </si>
  <si>
    <t xml:space="preserve">Huy động cán bộ công chức lao động nâng cấp khuôn viên nhà văn hóa thôn 04; vận động cán bộ, công chức ủng hộ 01 ngày lương hỗ trợ kinh phí xây dựng khuôn viên nhà văn hóa
</t>
  </si>
  <si>
    <t>Phối hợp với cấp ủy, chính quyền xã tổ chức tuyên truyền nâng cao nhận thức cho cán bộ, đảng viên và  nhân dân trong việc đảm bảo an ninh trật tự, an toàn giao thông,…; chỉ đạo hướng dẫn xây dựng mô hình đảm bảo an ninh trật tự, triển khai có hiệu quả công tác xây dựng phong trào toàn dân bảo vệ an ninh tổ quốc, xây dựng NTM; huy động lực lượng giúp địa phương cải tạo vườn tạp, làm đường giao thông, thủy lợi, vận động cán bộ chiến sỹ đóng góp tiền lương để hỗ trợ kinh phí xây dựng mô hình nuôi ong tại hộ gia đình</t>
  </si>
  <si>
    <t>Chỉ đạo ngành điện bố trí 02 gói sữa chữa lớn (thay thế khoảng 135 cột điện hạ áp và 4km dây dẫn hạ áp) đối với hệ thống điện hạ áp trên địa bàn xã; hỗ trợ khảo sát hiện trường, thiết kế, lắp đặt hệ thống điện Led năng lượng mặt trời chiếu sáng tại xã; hướng dẫn các nội dung cần nâng cấp, cải tạo chợ Sơn (Thạch Đỉnh)</t>
  </si>
  <si>
    <t>Các tổ chức, đơn vị cấp  tỉnh hỗ trợ các xã ngoài Quyết định UBND tỉnh giao, chấp thuận đỡ đầu</t>
  </si>
  <si>
    <t>Liên Đoàn lao động tỉnh</t>
  </si>
  <si>
    <t>Huy động 150 cán bộ, CNVCLĐ của Cơ quan LĐLĐ tỉnh, hỗ trợ các ca máy giúp xã chỉnh trang vườn hộ, làm vệ sinh đường làng, ngõ xóm; hỗ trợ làm kinh phí làm cổng chào thôn.</t>
  </si>
  <si>
    <t>Tổ chức kiểm tra, hướng dẫn địa phương thực hiện các nhiệm vụ xây dựng nông thôn mới năm 2019 (02 cuộc); vận động, lồng ghép hồ trợ xã trồng cây bóng mát dọc các tuyến đường giao thông trục xã (500 cây); đề xuất, lồng ghép hỗ trợ UBND xã Cẩm Thịnh xây dựng hệ thống xử lý rác thải, nước thải khu dân cư</t>
  </si>
  <si>
    <t>Cẩm Thịnh</t>
  </si>
  <si>
    <t>Văn phòng Đoàn đại biểu Quốc hội, Hội đồng nhân dân, UBND tỉnh</t>
  </si>
  <si>
    <r>
      <rPr>
        <b/>
        <i/>
        <u/>
        <sz val="12"/>
        <rFont val="Times New Roman"/>
        <family val="1"/>
      </rPr>
      <t>* Ghi chú:</t>
    </r>
    <r>
      <rPr>
        <i/>
        <sz val="12"/>
        <rFont val="Times New Roman"/>
        <family val="1"/>
      </rPr>
      <t xml:space="preserve"> Một số đơn vị chưa gửi báo cáo kết quả 6 tháng đầu năm 2019: Cục Thống kê, Ban tổ chức Tỉnh ủy, Ban Nội chính Tỉnh ủy, Kho Bạc nhà nước, Trường đại học Hà Tĩnh, Trường Cao đẳng Văn hóa, TT và DL Nguyễn Du, Ngân hàng Chính sách và Xã hội, Chi cục Kiểm lâm, Công ty TNHH MTV bia Sài gòn - Hà Tĩnh, các Ngân hàng thương mại trên địa bàn tỉnh,...</t>
    </r>
  </si>
  <si>
    <r>
      <t xml:space="preserve"> BIỂU 6. TỔNG HỢP KẾT QUẢ HOẠT ĐỘNG ĐỠ ĐẦU, TÀI TRỢ XÂY DỰNG NTM CÁC ĐƠN VỊ ĐƯỢC UBND TỈNH GIAO
</t>
    </r>
    <r>
      <rPr>
        <i/>
        <sz val="12"/>
        <rFont val="Times New Roman"/>
        <family val="1"/>
      </rPr>
      <t xml:space="preserve"> (Từ ngày 01/01/2018 đến ngày 30/6/2018)</t>
    </r>
    <r>
      <rPr>
        <b/>
        <sz val="12"/>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</si>
</sst>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_-&quot;Z$&quot;* #,##0_-;\-&quot;Z$&quot;* #,##0_-;_-&quot;Z$&quot;* &quot;-&quot;_-;_-@_-"/>
    <numFmt numFmtId="168" formatCode="##.##%"/>
    <numFmt numFmtId="169" formatCode="00.000"/>
    <numFmt numFmtId="170" formatCode="&quot;?&quot;#,##0;&quot;?&quot;\-#,##0"/>
    <numFmt numFmtId="171" formatCode="_ * #,##0.00_ ;_ * \-#,##0.00_ ;_ * &quot;-&quot;??_ ;_ @_ "/>
    <numFmt numFmtId="172" formatCode="_ * #,##0_ ;_ * \-#,##0_ ;_ * &quot;-&quot;_ ;_ @_ "/>
    <numFmt numFmtId="173" formatCode="_-* #,##0_-;\-* #,##0_-;_-* &quot;-&quot;_-;_-@_-"/>
    <numFmt numFmtId="174" formatCode="_-* #,##0.00_-;\-* #,##0.00_-;_-* &quot;-&quot;??_-;_-@_-"/>
    <numFmt numFmtId="175" formatCode="&quot;$&quot;#,##0;[Red]\-&quot;$&quot;#,##0"/>
    <numFmt numFmtId="176" formatCode="_-* #,##0\ _F_-;\-* #,##0\ _F_-;_-* &quot;-&quot;\ _F_-;_-@_-"/>
    <numFmt numFmtId="177" formatCode="_(&quot;Z$&quot;* #,##0_);_(&quot;Z$&quot;* \(#,##0\);_(&quot;Z$&quot;* &quot;-&quot;_);_(@_)"/>
    <numFmt numFmtId="178" formatCode="_-&quot;$&quot;* #,##0_-;\-&quot;$&quot;* #,##0_-;_-&quot;$&quot;* &quot;-&quot;_-;_-@_-"/>
    <numFmt numFmtId="179" formatCode="_-&quot;ñ&quot;* #,##0_-;\-&quot;ñ&quot;* #,##0_-;_-&quot;ñ&quot;* &quot;-&quot;_-;_-@_-"/>
    <numFmt numFmtId="180" formatCode="_-* #,##0.00\ _F_-;\-* #,##0.00\ _F_-;_-* &quot;-&quot;??\ _F_-;_-@_-"/>
    <numFmt numFmtId="181" formatCode="_-* #,##0.00\ _₫_-;\-* #,##0.00\ _₫_-;_-* &quot;-&quot;??\ _₫_-;_-@_-"/>
    <numFmt numFmtId="182" formatCode="_-* #,##0.00\ _ñ_-;\-* #,##0.00\ _ñ_-;_-* &quot;-&quot;??\ _ñ_-;_-@_-"/>
    <numFmt numFmtId="183" formatCode="_-* #,##0.00\ _V_N_D_-;\-* #,##0.00\ _V_N_D_-;_-* &quot;-&quot;??\ _V_N_D_-;_-@_-"/>
    <numFmt numFmtId="184" formatCode="_(&quot;$&quot;\ * #,##0_);_(&quot;$&quot;\ * \(#,##0\);_(&quot;$&quot;\ * &quot;-&quot;_);_(@_)"/>
    <numFmt numFmtId="185" formatCode="_-* #,##0\ &quot;F&quot;_-;\-* #,##0\ &quot;F&quot;_-;_-* &quot;-&quot;\ &quot;F&quot;_-;_-@_-"/>
    <numFmt numFmtId="186" formatCode="_-* #,##0\ &quot;ñ&quot;_-;\-* #,##0\ &quot;ñ&quot;_-;_-* &quot;-&quot;\ &quot;ñ&quot;_-;_-@_-"/>
    <numFmt numFmtId="187" formatCode="_-* #,##0\ _₫_-;\-* #,##0\ _₫_-;_-* &quot;-&quot;\ _₫_-;_-@_-"/>
    <numFmt numFmtId="188" formatCode="_-* #,##0\ _ñ_-;\-* #,##0\ _ñ_-;_-* &quot;-&quot;\ _ñ_-;_-@_-"/>
    <numFmt numFmtId="189" formatCode="_-* #,##0\ _V_N_D_-;\-* #,##0\ _V_N_D_-;_-* &quot;-&quot;\ _V_N_D_-;_-@_-"/>
    <numFmt numFmtId="190" formatCode="_ &quot;\&quot;* #,##0_ ;_ &quot;\&quot;* \-#,##0_ ;_ &quot;\&quot;* &quot;-&quot;_ ;_ @_ "/>
    <numFmt numFmtId="191" formatCode="###0"/>
    <numFmt numFmtId="192" formatCode="&quot;Z$&quot;#,##0_);[Red]\(&quot;Z$&quot;#,##0\)"/>
    <numFmt numFmtId="193" formatCode="_-&quot;Z$&quot;* #,##0.00_-;\-&quot;Z$&quot;* #,##0.00_-;_-&quot;Z$&quot;* &quot;-&quot;??_-;_-@_-"/>
    <numFmt numFmtId="194" formatCode="&quot;\&quot;#,##0.00;[Red]&quot;\&quot;\-#,##0.00"/>
    <numFmt numFmtId="195" formatCode="&quot;\&quot;#,##0;[Red]&quot;\&quot;\-#,##0"/>
    <numFmt numFmtId="196" formatCode="&quot;Z$&quot;#&quot;Z$&quot;##0_);\(&quot;Z$&quot;#&quot;Z$&quot;##0\)"/>
    <numFmt numFmtId="197" formatCode="_(&quot;RM&quot;* #,##0.00_);_(&quot;RM&quot;* \(#,##0.00\);_(&quot;RM&quot;* &quot;-&quot;??_);_(@_)"/>
    <numFmt numFmtId="198" formatCode="_(&quot;RM&quot;* #,##0_);_(&quot;RM&quot;* \(#,##0\);_(&quot;RM&quot;* &quot;-&quot;_);_(@_)"/>
    <numFmt numFmtId="199" formatCode="#,##0.000000"/>
    <numFmt numFmtId="200" formatCode="_ &quot;\&quot;* #,##0.00_ ;_ &quot;\&quot;* \-#,##0.00_ ;_ &quot;\&quot;* &quot;-&quot;??_ ;_ @_ "/>
    <numFmt numFmtId="201" formatCode="_(* #,##0.00000000_);_(* \(#,##0.00000000\);_(* &quot;-&quot;??_);_(@_)"/>
    <numFmt numFmtId="202" formatCode="0.000"/>
    <numFmt numFmtId="203" formatCode="\$#,##0_);\(\$#,##0\)"/>
    <numFmt numFmtId="204" formatCode="#,##0.0_);\(#,##0.0\)"/>
    <numFmt numFmtId="205" formatCode="0.0%"/>
    <numFmt numFmtId="206" formatCode="&quot;£&quot;#,##0.00"/>
    <numFmt numFmtId="207" formatCode="_ * #,##0.00_)&quot;£&quot;_ ;_ * \(#,##0.00\)&quot;£&quot;_ ;_ * &quot;-&quot;??_)&quot;£&quot;_ ;_ @_ "/>
    <numFmt numFmtId="208" formatCode="_-&quot;$&quot;* #,##0.00_-;\-&quot;$&quot;* #,##0.00_-;_-&quot;$&quot;* &quot;-&quot;??_-;_-@_-"/>
    <numFmt numFmtId="209" formatCode="0.0%;\(0.0%\)"/>
    <numFmt numFmtId="210" formatCode="##,###.##"/>
    <numFmt numFmtId="211" formatCode="_-* #,##0.00\ &quot;F&quot;_-;\-* #,##0.00\ &quot;F&quot;_-;_-* &quot;-&quot;??\ &quot;F&quot;_-;_-@_-"/>
    <numFmt numFmtId="212" formatCode="#0.##"/>
    <numFmt numFmtId="213" formatCode="0.000_)"/>
    <numFmt numFmtId="214" formatCode="#,##0.00\ &quot;F&quot;;\-#,##0.00\ &quot;F&quot;"/>
    <numFmt numFmtId="215" formatCode="#,##0.0"/>
    <numFmt numFmtId="216" formatCode="_-* #,##0.00\ _$_-;_-* #,##0.00\ _$\-;_-* &quot;-&quot;??\ _$_-;_-@_-"/>
    <numFmt numFmtId="217" formatCode="#,##0;\(#,##0\)"/>
    <numFmt numFmtId="218" formatCode="#,##0.000"/>
    <numFmt numFmtId="219" formatCode="_ &quot;R&quot;\ * #,##0_ ;_ &quot;R&quot;\ * \-#,##0_ ;_ &quot;R&quot;\ * &quot;-&quot;_ ;_ @_ "/>
    <numFmt numFmtId="220" formatCode="&quot;Z$&quot;#,##0.000_);[Red]\(&quot;Z$&quot;#,##0.00\)"/>
    <numFmt numFmtId="221" formatCode="##,##0%"/>
    <numFmt numFmtId="222" formatCode="#,###%"/>
    <numFmt numFmtId="223" formatCode="##.##"/>
    <numFmt numFmtId="224" formatCode="###,###"/>
    <numFmt numFmtId="225" formatCode="###.###"/>
    <numFmt numFmtId="226" formatCode="##,###.####"/>
    <numFmt numFmtId="227" formatCode="\$#,##0\ ;\(\$#,##0\)"/>
    <numFmt numFmtId="228" formatCode="\t0.00%"/>
    <numFmt numFmtId="229" formatCode="##,##0.##"/>
    <numFmt numFmtId="230" formatCode="_(\§\g\ #,##0_);_(\§\g\ \(#,##0\);_(\§\g\ &quot;-&quot;??_);_(@_)"/>
    <numFmt numFmtId="231" formatCode="_(\§\g\ #,##0_);_(\§\g\ \(#,##0\);_(\§\g\ &quot;-&quot;_);_(@_)"/>
    <numFmt numFmtId="232" formatCode="_-&quot;F&quot;\ * #,##0.0_-;_-&quot;F&quot;\ * #,##0.0\-;_-&quot;F&quot;\ * &quot;-&quot;??_-;_-@_-"/>
    <numFmt numFmtId="233" formatCode="&quot;\&quot;#,##0.00;[Red]&quot;\&quot;&quot;\&quot;&quot;\&quot;&quot;\&quot;&quot;\&quot;&quot;\&quot;\-#,##0.00"/>
    <numFmt numFmtId="234" formatCode="\t#\ ??/??"/>
    <numFmt numFmtId="235" formatCode="\§\g#,##0_);\(\§\g#,##0\)"/>
    <numFmt numFmtId="236" formatCode="_-[$€-2]* #,##0.00_-;\-[$€-2]* #,##0.00_-;_-[$€-2]* &quot;-&quot;??_-"/>
    <numFmt numFmtId="237" formatCode="_ * #,##0.00_)_d_ ;_ * \(#,##0.00\)_d_ ;_ * &quot;-&quot;??_)_d_ ;_ @_ "/>
    <numFmt numFmtId="238" formatCode="#,##0_);\-#,##0_)"/>
    <numFmt numFmtId="239" formatCode="#."/>
    <numFmt numFmtId="240" formatCode="&quot;Z$&quot;#,##0_);\(&quot;Z$&quot;#,##0\)"/>
    <numFmt numFmtId="241" formatCode="#,##0\ &quot;$&quot;_);\(#,##0\ &quot;$&quot;\)"/>
    <numFmt numFmtId="242" formatCode="mmm"/>
    <numFmt numFmtId="243" formatCode="_-&quot;£&quot;* #,##0_-;\-&quot;£&quot;* #,##0_-;_-&quot;£&quot;* &quot;-&quot;_-;_-@_-"/>
    <numFmt numFmtId="244" formatCode="&quot;R&quot;\ #,##0.00;&quot;R&quot;\ \-#,##0.00"/>
    <numFmt numFmtId="245" formatCode="&quot;D&quot;&quot;D&quot;&quot;D&quot;\ mmm\ &quot;D&quot;__"/>
    <numFmt numFmtId="246" formatCode="#,##0\ &quot;$&quot;_);[Red]\(#,##0\ &quot;$&quot;\)"/>
    <numFmt numFmtId="247" formatCode="&quot;$&quot;###,0&quot;.&quot;00_);[Red]\(&quot;$&quot;###,0&quot;.&quot;00\)"/>
    <numFmt numFmtId="248" formatCode="&quot;\&quot;#,##0;[Red]\-&quot;\&quot;#,##0"/>
    <numFmt numFmtId="249" formatCode="&quot;\&quot;#,##0.00;\-&quot;\&quot;#,##0.00"/>
    <numFmt numFmtId="250" formatCode="#,##0\ &quot;kr&quot;;\-#,##0\ &quot;kr&quot;"/>
    <numFmt numFmtId="251" formatCode="#,##0.00_);\-#,##0.00_)"/>
    <numFmt numFmtId="252" formatCode="#,##0.000_);\(#,##0.000\)"/>
    <numFmt numFmtId="253" formatCode="#"/>
    <numFmt numFmtId="254" formatCode="&quot;¡Ì&quot;#,##0;[Red]\-&quot;¡Ì&quot;#,##0"/>
    <numFmt numFmtId="255" formatCode="_(&quot;.&quot;* #&quot;Z$&quot;##0_);_(&quot;.&quot;* \(#&quot;Z$&quot;##0\);_(&quot;.&quot;* &quot;-&quot;_);_(@_)"/>
    <numFmt numFmtId="256" formatCode="&quot;Z$&quot;#&quot;Z$&quot;##0_);[Red]\(&quot;Z$&quot;#&quot;Z$&quot;##0\)"/>
    <numFmt numFmtId="257" formatCode="#,##0.00\ &quot;F&quot;;[Red]\-#,##0.00\ &quot;F&quot;"/>
    <numFmt numFmtId="258" formatCode="&quot;.&quot;#,##0.00_);[Red]\(&quot;.&quot;#,##0.00\)"/>
    <numFmt numFmtId="259" formatCode="#&quot;,&quot;##0.00\ &quot;F&quot;;[Red]\-#&quot;,&quot;##0.00\ &quot;F&quot;"/>
    <numFmt numFmtId="260" formatCode="&quot;£&quot;#,##0;[Red]\-&quot;£&quot;#,##0"/>
    <numFmt numFmtId="261" formatCode="_-* #,##0.0\ _F_-;\-* #,##0.0\ _F_-;_-* &quot;-&quot;??\ _F_-;_-@_-"/>
    <numFmt numFmtId="262" formatCode="_-&quot;£&quot;* #,##0.00_-;\-&quot;£&quot;* #,##0.00_-;_-&quot;£&quot;* &quot;-&quot;??_-;_-@_-"/>
    <numFmt numFmtId="263" formatCode="#,##0\ &quot;F&quot;;[Red]\-#,##0\ &quot;F&quot;"/>
    <numFmt numFmtId="264" formatCode="_(* #,##0.00_ \ \ *);_(* \(#,##0.00\);_(* &quot;-&quot;??_);_(@_)"/>
    <numFmt numFmtId="265" formatCode="0.00000000000E+00;\?"/>
    <numFmt numFmtId="266" formatCode="#,##0\ &quot;FB&quot;;[Red]\-#,##0\ &quot;FB&quot;"/>
    <numFmt numFmtId="267" formatCode="#,##0.00\ \ \ \ "/>
    <numFmt numFmtId="268" formatCode="&quot;£&quot;#,##0;\-&quot;£&quot;#,##0"/>
    <numFmt numFmtId="269" formatCode="&quot;Rp&quot;#,##0.00_);[Red]\(&quot;Rp&quot;#,##0.00\)"/>
    <numFmt numFmtId="270" formatCode="_-* ###,0&quot;.&quot;00\ _F_B_-;\-* ###,0&quot;.&quot;00\ _F_B_-;_-* &quot;-&quot;??\ _F_B_-;_-@_-"/>
    <numFmt numFmtId="271" formatCode="&quot;\&quot;#,##0;&quot;\&quot;\-#,##0"/>
    <numFmt numFmtId="272" formatCode="#,##0.00\ \ "/>
    <numFmt numFmtId="273" formatCode="#,##0\ &quot;F&quot;;\-#,##0\ &quot;F&quot;"/>
    <numFmt numFmtId="274" formatCode="_-* #,##0\ _F_-;\-* #,##0\ _F_-;_-* &quot;-&quot;??\ _F_-;_-@_-"/>
    <numFmt numFmtId="275" formatCode="#,##0.0\½"/>
    <numFmt numFmtId="276" formatCode="_-* ###,0&quot;.&quot;00_-;\-* ###,0&quot;.&quot;00_-;_-* &quot;-&quot;??_-;_-@_-"/>
    <numFmt numFmtId="277" formatCode="&quot;$&quot;#,##0;\-&quot;$&quot;#,##0"/>
    <numFmt numFmtId="278" formatCode="0.000\ "/>
    <numFmt numFmtId="279" formatCode="#,##0\ &quot;Lt&quot;;[Red]\-#,##0\ &quot;Lt&quot;"/>
    <numFmt numFmtId="280" formatCode="&quot;\&quot;#,##0;&quot;\&quot;&quot;\&quot;&quot;\&quot;&quot;\&quot;&quot;\&quot;&quot;\&quot;&quot;\&quot;\-#,##0"/>
    <numFmt numFmtId="281" formatCode="_(&quot;Z$&quot;* #,##0.00_);_(&quot;Z$&quot;* \(#,##0.00\);_(&quot;Z$&quot;* &quot;-&quot;??_);_(@_)"/>
    <numFmt numFmtId="282" formatCode="#,##0;[Red]#,##0"/>
    <numFmt numFmtId="283" formatCode="###.0\ ###\ ###"/>
    <numFmt numFmtId="284" formatCode="###\ ###\ ###"/>
  </numFmts>
  <fonts count="217">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i/>
      <sz val="12"/>
      <name val="Times New Roman"/>
      <family val="1"/>
    </font>
    <font>
      <sz val="12"/>
      <color theme="1"/>
      <name val="Times New Roman"/>
      <family val="1"/>
    </font>
    <font>
      <sz val="11"/>
      <name val="Times New Roman"/>
      <family val="1"/>
    </font>
    <font>
      <sz val="12"/>
      <name val=".VnTime"/>
      <family val="2"/>
    </font>
    <font>
      <sz val="14"/>
      <color theme="1"/>
      <name val="Times New Roman"/>
      <family val="1"/>
    </font>
    <font>
      <sz val="12"/>
      <name val="VNI-Times"/>
    </font>
    <font>
      <sz val="10"/>
      <name val=".VnArial"/>
      <family val="2"/>
    </font>
    <font>
      <sz val="12"/>
      <name val="돋움체"/>
      <family val="3"/>
      <charset val="129"/>
    </font>
    <font>
      <b/>
      <sz val="10"/>
      <name val="SVNtimes new roman"/>
      <family val="2"/>
    </font>
    <font>
      <sz val="12"/>
      <name val="VNtimes new roman"/>
      <family val="2"/>
    </font>
    <font>
      <sz val="11"/>
      <name val="??"/>
      <family val="3"/>
    </font>
    <font>
      <sz val="10"/>
      <name val="AngsanaUPC"/>
      <family val="1"/>
    </font>
    <font>
      <sz val="10"/>
      <name val="??"/>
      <family val="3"/>
      <charset val="129"/>
    </font>
    <font>
      <sz val="12"/>
      <name val="????"/>
      <family val="1"/>
      <charset val="136"/>
    </font>
    <font>
      <sz val="12"/>
      <name val="????"/>
      <charset val="136"/>
    </font>
    <font>
      <sz val="12"/>
      <name val="Courier"/>
      <family val="3"/>
    </font>
    <font>
      <sz val="12"/>
      <name val="|??¢¥¢¬¨Ï"/>
      <family val="1"/>
      <charset val="129"/>
    </font>
    <font>
      <sz val="14"/>
      <name val="뼻뮝"/>
      <family val="3"/>
      <charset val="129"/>
    </font>
    <font>
      <sz val="10"/>
      <name val="VNI-Times"/>
    </font>
    <font>
      <sz val="10"/>
      <name val="Helv"/>
      <family val="2"/>
    </font>
    <font>
      <sz val="10"/>
      <color indexed="8"/>
      <name val="Arial"/>
      <family val="2"/>
    </font>
    <font>
      <sz val="10"/>
      <name val=".VnTime"/>
      <family val="2"/>
    </font>
    <font>
      <sz val="10"/>
      <name val="MS Sans Serif"/>
      <family val="2"/>
    </font>
    <font>
      <sz val="12"/>
      <name val="???"/>
    </font>
    <font>
      <sz val="12"/>
      <name val=".VnArial"/>
      <family val="2"/>
    </font>
    <font>
      <sz val="9"/>
      <name val="Arial"/>
      <family val="2"/>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b/>
      <u/>
      <sz val="14"/>
      <color indexed="8"/>
      <name val=".VnBook-AntiquaH"/>
      <family val="2"/>
    </font>
    <font>
      <sz val="11"/>
      <name val=".VnTime"/>
      <family val="2"/>
    </font>
    <font>
      <b/>
      <u/>
      <sz val="10"/>
      <name val="VNI-Times"/>
    </font>
    <font>
      <b/>
      <sz val="10"/>
      <name val=".VnArial"/>
      <family val="2"/>
    </font>
    <font>
      <sz val="12"/>
      <name val="???"/>
      <family val="3"/>
    </font>
    <font>
      <sz val="12"/>
      <name val="바탕체"/>
      <family val="3"/>
    </font>
    <font>
      <sz val="11"/>
      <color indexed="10"/>
      <name val=".VnArial Narrow"/>
      <family val="2"/>
    </font>
    <font>
      <sz val="12"/>
      <name val=".VnArial Narrow"/>
      <family val="2"/>
    </font>
    <font>
      <sz val="10"/>
      <name val="VnTimes"/>
    </font>
    <font>
      <sz val="12"/>
      <color indexed="8"/>
      <name val="¹ÙÅÁÃ¼"/>
      <family val="1"/>
      <charset val="129"/>
    </font>
    <font>
      <i/>
      <sz val="12"/>
      <color indexed="8"/>
      <name val=".VnBook-AntiquaH"/>
      <family val="2"/>
    </font>
    <font>
      <sz val="11"/>
      <color indexed="8"/>
      <name val="Calibri"/>
      <family val="2"/>
    </font>
    <font>
      <sz val="13"/>
      <color indexed="8"/>
      <name val="Times New Roman"/>
      <family val="2"/>
    </font>
    <font>
      <b/>
      <sz val="12"/>
      <color indexed="8"/>
      <name val=".VnBook-Antiqua"/>
      <family val="2"/>
    </font>
    <font>
      <i/>
      <sz val="12"/>
      <color indexed="8"/>
      <name val=".VnBook-Antiqua"/>
      <family val="2"/>
    </font>
    <font>
      <sz val="11"/>
      <color indexed="9"/>
      <name val="Calibri"/>
      <family val="2"/>
    </font>
    <font>
      <sz val="13"/>
      <color indexed="9"/>
      <name val="Times New Roman"/>
      <family val="2"/>
    </font>
    <font>
      <sz val="11"/>
      <name val="VNtimes new roman"/>
      <family val="2"/>
    </font>
    <font>
      <sz val="12"/>
      <name val="¹UAAA¼"/>
      <family val="3"/>
      <charset val="129"/>
    </font>
    <font>
      <sz val="11"/>
      <name val="±¼¸²Ã¼"/>
      <family val="3"/>
      <charset val="129"/>
    </font>
    <font>
      <sz val="8"/>
      <name val="Times New Roman"/>
      <family val="1"/>
    </font>
    <font>
      <sz val="11"/>
      <name val="Arial"/>
      <family val="2"/>
    </font>
    <font>
      <sz val="12"/>
      <name val="¹ÙÅÁÃ¼"/>
      <charset val="129"/>
    </font>
    <font>
      <sz val="11"/>
      <color indexed="20"/>
      <name val="Calibri"/>
      <family val="2"/>
    </font>
    <font>
      <sz val="12"/>
      <name val="Tms Rmn"/>
    </font>
    <font>
      <sz val="11"/>
      <name val="µ¸¿ò"/>
      <charset val="129"/>
    </font>
    <font>
      <sz val="12"/>
      <name val="System"/>
      <family val="1"/>
      <charset val="129"/>
    </font>
    <font>
      <sz val="12"/>
      <name val="Helv"/>
      <family val="2"/>
    </font>
    <font>
      <sz val="10"/>
      <name val="±¼¸²A¼"/>
      <family val="3"/>
      <charset val="129"/>
    </font>
    <font>
      <sz val="12"/>
      <name val="¹ÙÅÁÃ¼"/>
      <family val="1"/>
      <charset val="129"/>
    </font>
    <font>
      <sz val="10"/>
      <name val="Arial"/>
      <family val="2"/>
      <charset val="163"/>
    </font>
    <font>
      <sz val="10"/>
      <name val="Helv"/>
    </font>
    <font>
      <b/>
      <sz val="11"/>
      <color indexed="52"/>
      <name val="Calibri"/>
      <family val="2"/>
    </font>
    <font>
      <b/>
      <sz val="10"/>
      <name val="Helv"/>
    </font>
    <font>
      <b/>
      <sz val="8"/>
      <color indexed="12"/>
      <name val="Arial"/>
      <family val="2"/>
    </font>
    <font>
      <sz val="8"/>
      <color indexed="8"/>
      <name val="Arial"/>
      <family val="2"/>
    </font>
    <font>
      <sz val="8"/>
      <name val="SVNtimes new roman"/>
      <family val="2"/>
    </font>
    <font>
      <b/>
      <sz val="11"/>
      <color indexed="9"/>
      <name val="Calibri"/>
      <family val="2"/>
    </font>
    <font>
      <sz val="10"/>
      <name val="VNI-Aptima"/>
    </font>
    <font>
      <sz val="11"/>
      <name val="Tms Rmn"/>
    </font>
    <font>
      <sz val="12"/>
      <name val="Times New Roman"/>
      <family val="1"/>
      <charset val="163"/>
    </font>
    <font>
      <b/>
      <sz val="13"/>
      <name val=".VnArial Narrow"/>
      <family val="2"/>
    </font>
    <font>
      <sz val="13"/>
      <name val=".VnTime"/>
      <family val="2"/>
    </font>
    <font>
      <sz val="10"/>
      <color theme="1"/>
      <name val=".VnTime"/>
      <family val="2"/>
    </font>
    <font>
      <sz val="10"/>
      <color indexed="8"/>
      <name val=".VnTime"/>
      <family val="2"/>
    </font>
    <font>
      <sz val="11"/>
      <color indexed="8"/>
      <name val="Calibri"/>
      <family val="2"/>
      <charset val="163"/>
    </font>
    <font>
      <sz val="12"/>
      <color indexed="8"/>
      <name val="Times New Roman"/>
      <family val="2"/>
    </font>
    <font>
      <sz val="12"/>
      <name val="Arial"/>
      <family val="2"/>
    </font>
    <font>
      <sz val="14"/>
      <name val="Times New Roman"/>
      <family val="1"/>
    </font>
    <font>
      <sz val="14"/>
      <name val=".VnTime"/>
      <family val="2"/>
    </font>
    <font>
      <sz val="11"/>
      <color indexed="8"/>
      <name val="Times New Roman"/>
      <family val="2"/>
    </font>
    <font>
      <sz val="10"/>
      <name val="MS Serif"/>
      <family val="1"/>
    </font>
    <font>
      <sz val="10"/>
      <name val="Courier"/>
      <family val="3"/>
    </font>
    <font>
      <sz val="11"/>
      <name val="VNcentury Gothic"/>
      <family val="2"/>
    </font>
    <font>
      <b/>
      <sz val="15"/>
      <name val="VNcentury Gothic"/>
      <family val="2"/>
    </font>
    <font>
      <sz val="12"/>
      <name val="SVNtimes new roman"/>
      <family val="2"/>
    </font>
    <font>
      <sz val="10"/>
      <name val="SVNtimes new roman"/>
      <family val="2"/>
    </font>
    <font>
      <b/>
      <sz val="13"/>
      <color indexed="63"/>
      <name val="Times New Roman"/>
      <family val="2"/>
    </font>
    <font>
      <sz val="13"/>
      <color indexed="62"/>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8"/>
      <name val="MS Sans Serif"/>
      <family val="2"/>
    </font>
    <font>
      <sz val="10"/>
      <name val="Arial CE"/>
      <charset val="238"/>
    </font>
    <font>
      <i/>
      <sz val="10"/>
      <name val="Times New Roman"/>
      <family val="1"/>
    </font>
    <font>
      <sz val="10"/>
      <color indexed="16"/>
      <name val="MS Serif"/>
      <family val="1"/>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b/>
      <sz val="8"/>
      <name val="MS Sans Serif"/>
      <family val="2"/>
    </font>
    <font>
      <b/>
      <sz val="10"/>
      <name val=".VnTime"/>
      <family val="2"/>
    </font>
    <font>
      <b/>
      <sz val="14"/>
      <name val=".VnTimeH"/>
      <family val="2"/>
    </font>
    <font>
      <sz val="12"/>
      <name val="??"/>
      <family val="1"/>
      <charset val="129"/>
    </font>
    <font>
      <sz val="12"/>
      <name val="±¼¸²Ã¼"/>
      <family val="3"/>
      <charset val="129"/>
    </font>
    <font>
      <sz val="10"/>
      <name val=" "/>
      <family val="1"/>
      <charset val="136"/>
    </font>
    <font>
      <sz val="11"/>
      <color indexed="62"/>
      <name val="Calibri"/>
      <family val="2"/>
    </font>
    <font>
      <sz val="10"/>
      <name val="VNI-Helve"/>
    </font>
    <font>
      <b/>
      <sz val="13"/>
      <color indexed="9"/>
      <name val="Times New Roman"/>
      <family val="2"/>
    </font>
    <font>
      <u/>
      <sz val="12"/>
      <color indexed="12"/>
      <name val=".VnTime"/>
      <family val="2"/>
    </font>
    <font>
      <sz val="11"/>
      <color indexed="52"/>
      <name val="Calibri"/>
      <family val="2"/>
    </font>
    <font>
      <sz val="8"/>
      <name val="VNarial"/>
      <family val="2"/>
    </font>
    <font>
      <b/>
      <i/>
      <sz val="12"/>
      <name val=".VnAristote"/>
      <family val="2"/>
    </font>
    <font>
      <b/>
      <sz val="11"/>
      <name val="Helv"/>
    </font>
    <font>
      <sz val="11"/>
      <color indexed="60"/>
      <name val="Calibri"/>
      <family val="2"/>
    </font>
    <font>
      <sz val="7"/>
      <name val="Small Fonts"/>
      <family val="2"/>
    </font>
    <font>
      <b/>
      <sz val="12"/>
      <name val="VN-NTime"/>
    </font>
    <font>
      <sz val="10"/>
      <name val="VNarial"/>
      <family val="2"/>
    </font>
    <font>
      <sz val="11"/>
      <color theme="1"/>
      <name val="Arial"/>
      <family val="2"/>
    </font>
    <font>
      <sz val="11"/>
      <color theme="1"/>
      <name val="Calibri"/>
      <family val="2"/>
    </font>
    <font>
      <sz val="14"/>
      <color theme="1"/>
      <name val="Times New Roman"/>
      <family val="2"/>
    </font>
    <font>
      <sz val="11"/>
      <name val="VNI-Aptima"/>
    </font>
    <font>
      <sz val="13"/>
      <color indexed="52"/>
      <name val="Times New Roman"/>
      <family val="2"/>
    </font>
    <font>
      <b/>
      <sz val="11"/>
      <name val="Arial"/>
      <family val="2"/>
    </font>
    <font>
      <b/>
      <sz val="11"/>
      <color indexed="63"/>
      <name val="Calibri"/>
      <family val="2"/>
    </font>
    <font>
      <sz val="11"/>
      <name val="VNswitzerlandCondLight"/>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u/>
      <sz val="10"/>
      <color indexed="12"/>
      <name val="Arial"/>
      <family val="2"/>
    </font>
    <font>
      <sz val="8"/>
      <name val="MS Sans Serif"/>
      <family val="2"/>
    </font>
    <font>
      <b/>
      <sz val="10.5"/>
      <name val=".VnAvantH"/>
      <family val="2"/>
    </font>
    <font>
      <sz val="10"/>
      <name val="3C_Times_T"/>
    </font>
    <font>
      <sz val="10"/>
      <name val="VNbook-Antiqua"/>
    </font>
    <font>
      <sz val="11"/>
      <color indexed="32"/>
      <name val="VNI-Times"/>
    </font>
    <font>
      <b/>
      <sz val="8"/>
      <color indexed="8"/>
      <name val="Helv"/>
    </font>
    <font>
      <sz val="10"/>
      <name val="Symbol"/>
      <family val="1"/>
      <charset val="2"/>
    </font>
    <font>
      <b/>
      <sz val="10"/>
      <name val="VNI-Univer"/>
    </font>
    <font>
      <b/>
      <sz val="12"/>
      <name val="VNI-Times"/>
    </font>
    <font>
      <sz val="11"/>
      <name val=".VnAvant"/>
      <family val="2"/>
    </font>
    <font>
      <b/>
      <sz val="13"/>
      <color indexed="8"/>
      <name val=".VnTimeH"/>
      <family val="2"/>
    </font>
    <font>
      <b/>
      <sz val="12"/>
      <name val=".VnTime"/>
      <family val="2"/>
    </font>
    <font>
      <sz val="10"/>
      <name val="VnTime"/>
    </font>
    <font>
      <b/>
      <u val="double"/>
      <sz val="12"/>
      <color indexed="12"/>
      <name val=".VnBahamasB"/>
      <family val="2"/>
    </font>
    <font>
      <b/>
      <sz val="18"/>
      <color indexed="56"/>
      <name val="Cambria"/>
      <family val="2"/>
    </font>
    <font>
      <b/>
      <i/>
      <u/>
      <sz val="12"/>
      <name val=".VnTimeH"/>
      <family val="2"/>
    </font>
    <font>
      <b/>
      <sz val="13"/>
      <color indexed="52"/>
      <name val="Times New Roman"/>
      <family val="2"/>
    </font>
    <font>
      <sz val="10"/>
      <name val=".VnArial Narrow"/>
      <family val="2"/>
    </font>
    <font>
      <sz val="9.5"/>
      <name val=".VnBlackH"/>
      <family val="2"/>
    </font>
    <font>
      <b/>
      <sz val="10"/>
      <name val=".VnBahamasBH"/>
      <family val="2"/>
    </font>
    <font>
      <b/>
      <sz val="11"/>
      <name val=".VnArialH"/>
      <family val="2"/>
    </font>
    <font>
      <b/>
      <sz val="13"/>
      <color indexed="8"/>
      <name val="Times New Roman"/>
      <family val="2"/>
    </font>
    <font>
      <b/>
      <sz val="10"/>
      <name val=".VnArialH"/>
      <family val="2"/>
    </font>
    <font>
      <sz val="13"/>
      <color indexed="17"/>
      <name val="Times New Roman"/>
      <family val="2"/>
    </font>
    <font>
      <b/>
      <sz val="11"/>
      <color indexed="8"/>
      <name val="Calibri"/>
      <family val="2"/>
    </font>
    <font>
      <sz val="13"/>
      <color indexed="60"/>
      <name val="Times New Roman"/>
      <family val="2"/>
    </font>
    <font>
      <sz val="10"/>
      <name val=".VNavant"/>
      <family val="2"/>
    </font>
    <font>
      <sz val="13"/>
      <color indexed="10"/>
      <name val="Times New Roman"/>
      <family val="2"/>
    </font>
    <font>
      <i/>
      <sz val="13"/>
      <color indexed="23"/>
      <name val="Times New Roman"/>
      <family val="2"/>
    </font>
    <font>
      <sz val="8"/>
      <name val="VNI-Helve"/>
    </font>
    <font>
      <sz val="10"/>
      <name val="VNtimes new roman"/>
      <family val="2"/>
    </font>
    <font>
      <sz val="14"/>
      <name val="VnTime"/>
      <family val="2"/>
    </font>
    <font>
      <sz val="8"/>
      <name val=".VnTime"/>
      <family val="2"/>
    </font>
    <font>
      <b/>
      <sz val="8"/>
      <name val="VN Helvetica"/>
    </font>
    <font>
      <b/>
      <sz val="10"/>
      <name val="VN AvantGBook"/>
    </font>
    <font>
      <b/>
      <sz val="16"/>
      <name val=".VnTime"/>
      <family val="2"/>
    </font>
    <font>
      <sz val="9"/>
      <name val=".VnTime"/>
      <family val="2"/>
    </font>
    <font>
      <sz val="11"/>
      <color indexed="10"/>
      <name val="Calibri"/>
      <family val="2"/>
    </font>
    <font>
      <b/>
      <i/>
      <sz val="12"/>
      <name val=".VnTime"/>
      <family val="2"/>
    </font>
    <font>
      <sz val="13"/>
      <color indexed="20"/>
      <name val="Times New Roman"/>
      <family val="2"/>
    </font>
    <font>
      <sz val="14"/>
      <name val=".VnArial"/>
      <family val="2"/>
    </font>
    <font>
      <sz val="14"/>
      <name val="뼻뮝"/>
      <family val="3"/>
    </font>
    <font>
      <sz val="12"/>
      <name val="뼻뮝"/>
      <family val="3"/>
    </font>
    <font>
      <sz val="10"/>
      <name val="명조"/>
      <family val="3"/>
      <charset val="129"/>
    </font>
    <font>
      <u/>
      <sz val="12"/>
      <color indexed="12"/>
      <name val="Times New Roman"/>
      <family val="1"/>
    </font>
    <font>
      <u/>
      <sz val="12"/>
      <color indexed="36"/>
      <name val="Times New Roman"/>
      <family val="1"/>
    </font>
    <font>
      <b/>
      <sz val="13"/>
      <name val="Times New Roman"/>
      <family val="1"/>
    </font>
    <font>
      <i/>
      <sz val="13"/>
      <name val="Times New Roman"/>
      <family val="1"/>
    </font>
    <font>
      <sz val="13"/>
      <name val="Arial"/>
      <family val="2"/>
    </font>
    <font>
      <b/>
      <sz val="13"/>
      <color theme="1"/>
      <name val="Times New Roman"/>
      <family val="1"/>
    </font>
    <font>
      <b/>
      <sz val="15"/>
      <color theme="1"/>
      <name val="Times New Roman"/>
      <family val="1"/>
    </font>
    <font>
      <sz val="13"/>
      <name val="Times New Roman"/>
      <family val="1"/>
    </font>
    <font>
      <b/>
      <i/>
      <u/>
      <sz val="12"/>
      <name val="Times New Roman"/>
      <family val="1"/>
    </font>
    <font>
      <sz val="10"/>
      <name val="Times New Roman"/>
      <family val="1"/>
      <charset val="163"/>
    </font>
    <font>
      <sz val="12"/>
      <name val="Calibri"/>
      <family val="2"/>
      <scheme val="minor"/>
    </font>
  </fonts>
  <fills count="5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15"/>
      </patternFill>
    </fill>
    <fill>
      <patternFill patternType="solid">
        <fgColor indexed="26"/>
        <bgColor indexed="9"/>
      </patternFill>
    </fill>
    <fill>
      <patternFill patternType="solid">
        <fgColor indexed="9"/>
        <bgColor indexed="10"/>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ck">
        <color indexed="64"/>
      </left>
      <right/>
      <top style="thick">
        <color indexed="64"/>
      </top>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931">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4" fillId="0" borderId="0" applyFont="0" applyFill="0" applyBorder="0" applyAlignment="0" applyProtection="0"/>
    <xf numFmtId="167" fontId="10" fillId="0" borderId="0" applyFont="0" applyFill="0" applyBorder="0" applyAlignment="0" applyProtection="0"/>
    <xf numFmtId="0" fontId="8" fillId="0" borderId="0" applyNumberFormat="0" applyFill="0" applyBorder="0" applyAlignment="0" applyProtection="0"/>
    <xf numFmtId="0" fontId="11" fillId="0" borderId="0"/>
    <xf numFmtId="3" fontId="12" fillId="0" borderId="1"/>
    <xf numFmtId="168" fontId="13" fillId="0" borderId="2">
      <alignment horizontal="center"/>
      <protection hidden="1"/>
    </xf>
    <xf numFmtId="168" fontId="13" fillId="0" borderId="2">
      <alignment horizontal="center"/>
      <protection hidden="1"/>
    </xf>
    <xf numFmtId="164" fontId="14" fillId="0" borderId="3" applyFont="0" applyBorder="0"/>
    <xf numFmtId="169" fontId="15" fillId="0" borderId="0" applyFont="0" applyFill="0" applyBorder="0" applyAlignment="0" applyProtection="0"/>
    <xf numFmtId="0" fontId="16" fillId="0" borderId="0" applyFont="0" applyFill="0" applyBorder="0" applyAlignment="0" applyProtection="0"/>
    <xf numFmtId="170" fontId="15" fillId="0" borderId="0" applyFont="0" applyFill="0" applyBorder="0" applyAlignment="0" applyProtection="0"/>
    <xf numFmtId="0" fontId="2" fillId="0" borderId="0" applyNumberFormat="0" applyFill="0" applyBorder="0" applyAlignment="0" applyProtection="0"/>
    <xf numFmtId="171" fontId="16" fillId="0" borderId="0" applyFont="0" applyFill="0" applyBorder="0" applyAlignment="0" applyProtection="0"/>
    <xf numFmtId="0" fontId="17" fillId="0" borderId="4"/>
    <xf numFmtId="172" fontId="16"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4" fontId="19" fillId="0" borderId="0" applyFont="0" applyFill="0" applyBorder="0" applyAlignment="0" applyProtection="0"/>
    <xf numFmtId="175" fontId="20" fillId="0" borderId="0" applyFont="0" applyFill="0" applyBorder="0" applyAlignment="0" applyProtection="0"/>
    <xf numFmtId="0" fontId="1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1" fillId="0" borderId="0"/>
    <xf numFmtId="40" fontId="22" fillId="0" borderId="0" applyFont="0" applyFill="0" applyBorder="0" applyAlignment="0" applyProtection="0"/>
    <xf numFmtId="38" fontId="22" fillId="0" borderId="0" applyFont="0" applyFill="0" applyBorder="0" applyAlignment="0" applyProtection="0"/>
    <xf numFmtId="0" fontId="2" fillId="0" borderId="0" applyNumberFormat="0" applyFill="0" applyBorder="0" applyAlignment="0" applyProtection="0"/>
    <xf numFmtId="173" fontId="8" fillId="0" borderId="0" applyFont="0" applyFill="0" applyBorder="0" applyAlignment="0" applyProtection="0"/>
    <xf numFmtId="0" fontId="2" fillId="0" borderId="0"/>
    <xf numFmtId="42" fontId="23" fillId="0" borderId="0" applyFont="0" applyFill="0" applyBorder="0" applyAlignment="0" applyProtection="0"/>
    <xf numFmtId="0" fontId="24" fillId="0" borderId="0"/>
    <xf numFmtId="176" fontId="8" fillId="0" borderId="0" applyFont="0" applyFill="0" applyBorder="0" applyAlignment="0" applyProtection="0"/>
    <xf numFmtId="42" fontId="23" fillId="0" borderId="0" applyFont="0" applyFill="0" applyBorder="0" applyAlignment="0" applyProtection="0"/>
    <xf numFmtId="0" fontId="24" fillId="0" borderId="0"/>
    <xf numFmtId="42" fontId="23" fillId="0" borderId="0" applyFont="0" applyFill="0" applyBorder="0" applyAlignment="0" applyProtection="0"/>
    <xf numFmtId="0" fontId="25" fillId="0" borderId="0">
      <alignment vertical="top"/>
    </xf>
    <xf numFmtId="0" fontId="26" fillId="0" borderId="0" applyNumberFormat="0" applyFill="0" applyBorder="0" applyAlignment="0" applyProtection="0"/>
    <xf numFmtId="177" fontId="23" fillId="0" borderId="0" applyFont="0" applyFill="0" applyBorder="0" applyAlignment="0" applyProtection="0"/>
    <xf numFmtId="0" fontId="26" fillId="0" borderId="0" applyNumberFormat="0" applyFill="0" applyBorder="0" applyAlignment="0" applyProtection="0"/>
    <xf numFmtId="0" fontId="27"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4" fillId="0" borderId="0"/>
    <xf numFmtId="0" fontId="26" fillId="0" borderId="0" applyNumberFormat="0" applyFill="0" applyBorder="0" applyAlignment="0" applyProtection="0"/>
    <xf numFmtId="0" fontId="24" fillId="0" borderId="0"/>
    <xf numFmtId="0" fontId="24" fillId="0" borderId="0"/>
    <xf numFmtId="0" fontId="27" fillId="0" borderId="0" applyFont="0" applyFill="0" applyBorder="0" applyAlignment="0" applyProtection="0"/>
    <xf numFmtId="0" fontId="27" fillId="0" borderId="0" applyFont="0" applyFill="0" applyBorder="0" applyAlignment="0" applyProtection="0"/>
    <xf numFmtId="0" fontId="24" fillId="0" borderId="0"/>
    <xf numFmtId="0" fontId="26" fillId="0" borderId="0" applyNumberForma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0" fontId="24" fillId="0" borderId="0"/>
    <xf numFmtId="0" fontId="24" fillId="0" borderId="0"/>
    <xf numFmtId="0" fontId="26" fillId="0" borderId="0" applyNumberFormat="0" applyFill="0" applyBorder="0" applyAlignment="0" applyProtection="0"/>
    <xf numFmtId="42" fontId="23" fillId="0" borderId="0" applyFont="0" applyFill="0" applyBorder="0" applyAlignment="0" applyProtection="0"/>
    <xf numFmtId="0" fontId="4" fillId="0" borderId="0"/>
    <xf numFmtId="0" fontId="27" fillId="0" borderId="0"/>
    <xf numFmtId="0" fontId="27" fillId="0" borderId="0"/>
    <xf numFmtId="0" fontId="27"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3" fillId="0" borderId="0" applyFont="0" applyFill="0" applyBorder="0" applyAlignment="0" applyProtection="0"/>
    <xf numFmtId="0" fontId="26" fillId="0" borderId="0" applyNumberFormat="0" applyFill="0" applyBorder="0" applyAlignment="0" applyProtection="0"/>
    <xf numFmtId="0" fontId="27" fillId="0" borderId="0" applyFont="0" applyFill="0" applyBorder="0" applyAlignment="0" applyProtection="0"/>
    <xf numFmtId="0" fontId="24" fillId="0" borderId="0"/>
    <xf numFmtId="0" fontId="24" fillId="0" borderId="0"/>
    <xf numFmtId="0" fontId="24" fillId="0" borderId="0"/>
    <xf numFmtId="0" fontId="24" fillId="0" borderId="0"/>
    <xf numFmtId="0" fontId="26" fillId="0" borderId="0" applyNumberFormat="0" applyFill="0" applyBorder="0" applyAlignment="0" applyProtection="0"/>
    <xf numFmtId="0" fontId="26" fillId="0" borderId="0" applyNumberFormat="0" applyFill="0" applyBorder="0" applyAlignment="0" applyProtection="0"/>
    <xf numFmtId="42" fontId="23" fillId="0" borderId="0" applyFont="0" applyFill="0" applyBorder="0" applyAlignment="0" applyProtection="0"/>
    <xf numFmtId="0" fontId="26" fillId="0" borderId="0" applyNumberFormat="0" applyFill="0" applyBorder="0" applyAlignment="0" applyProtection="0"/>
    <xf numFmtId="42" fontId="23"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167" fontId="10" fillId="0" borderId="0" applyFont="0" applyFill="0" applyBorder="0" applyAlignment="0" applyProtection="0"/>
    <xf numFmtId="174" fontId="10"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43" fontId="23" fillId="0" borderId="0" applyFont="0" applyFill="0" applyBorder="0" applyAlignment="0" applyProtection="0"/>
    <xf numFmtId="173" fontId="10"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84" fontId="23" fillId="0" borderId="0" applyFont="0" applyFill="0" applyBorder="0" applyAlignment="0" applyProtection="0"/>
    <xf numFmtId="185" fontId="10"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177"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82" fontId="23" fillId="0" borderId="0" applyFont="0" applyFill="0" applyBorder="0" applyAlignment="0" applyProtection="0"/>
    <xf numFmtId="174" fontId="10" fillId="0" borderId="0" applyFont="0" applyFill="0" applyBorder="0" applyAlignment="0" applyProtection="0"/>
    <xf numFmtId="183" fontId="23" fillId="0" borderId="0" applyFont="0" applyFill="0" applyBorder="0" applyAlignment="0" applyProtection="0"/>
    <xf numFmtId="43" fontId="23" fillId="0" borderId="0" applyFont="0" applyFill="0" applyBorder="0" applyAlignment="0" applyProtection="0"/>
    <xf numFmtId="17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7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88" fontId="23" fillId="0" borderId="0" applyFont="0" applyFill="0" applyBorder="0" applyAlignment="0" applyProtection="0"/>
    <xf numFmtId="189" fontId="23"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184" fontId="23" fillId="0" borderId="0" applyFont="0" applyFill="0" applyBorder="0" applyAlignment="0" applyProtection="0"/>
    <xf numFmtId="185" fontId="10"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173" fontId="10" fillId="0" borderId="0" applyFont="0" applyFill="0" applyBorder="0" applyAlignment="0" applyProtection="0"/>
    <xf numFmtId="177" fontId="23" fillId="0" borderId="0" applyFont="0" applyFill="0" applyBorder="0" applyAlignment="0" applyProtection="0"/>
    <xf numFmtId="174" fontId="10" fillId="0" borderId="0" applyFont="0" applyFill="0" applyBorder="0" applyAlignment="0" applyProtection="0"/>
    <xf numFmtId="17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7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88" fontId="23" fillId="0" borderId="0" applyFont="0" applyFill="0" applyBorder="0" applyAlignment="0" applyProtection="0"/>
    <xf numFmtId="189" fontId="23" fillId="0" borderId="0" applyFont="0" applyFill="0" applyBorder="0" applyAlignment="0" applyProtection="0"/>
    <xf numFmtId="41"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43" fontId="23" fillId="0" borderId="0" applyFont="0" applyFill="0" applyBorder="0" applyAlignment="0" applyProtection="0"/>
    <xf numFmtId="173"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167" fontId="10" fillId="0" borderId="0" applyFont="0" applyFill="0" applyBorder="0" applyAlignment="0" applyProtection="0"/>
    <xf numFmtId="42" fontId="23" fillId="0" borderId="0" applyFont="0" applyFill="0" applyBorder="0" applyAlignment="0" applyProtection="0"/>
    <xf numFmtId="184" fontId="23" fillId="0" borderId="0" applyFont="0" applyFill="0" applyBorder="0" applyAlignment="0" applyProtection="0"/>
    <xf numFmtId="185" fontId="10" fillId="0" borderId="0" applyFont="0" applyFill="0" applyBorder="0" applyAlignment="0" applyProtection="0"/>
    <xf numFmtId="185" fontId="23" fillId="0" borderId="0" applyFont="0" applyFill="0" applyBorder="0" applyAlignment="0" applyProtection="0"/>
    <xf numFmtId="178" fontId="10"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0" fontId="24" fillId="0" borderId="0"/>
    <xf numFmtId="186" fontId="23" fillId="0" borderId="0" applyFont="0" applyFill="0" applyBorder="0" applyAlignment="0" applyProtection="0"/>
    <xf numFmtId="0" fontId="24" fillId="0" borderId="0"/>
    <xf numFmtId="0" fontId="24" fillId="0" borderId="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173" fontId="10" fillId="0" borderId="0" applyFont="0" applyFill="0" applyBorder="0" applyAlignment="0" applyProtection="0"/>
    <xf numFmtId="17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7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76" fontId="23" fillId="0" borderId="0" applyFont="0" applyFill="0" applyBorder="0" applyAlignment="0" applyProtection="0"/>
    <xf numFmtId="41" fontId="23" fillId="0" borderId="0" applyFont="0" applyFill="0" applyBorder="0" applyAlignment="0" applyProtection="0"/>
    <xf numFmtId="188" fontId="23" fillId="0" borderId="0" applyFont="0" applyFill="0" applyBorder="0" applyAlignment="0" applyProtection="0"/>
    <xf numFmtId="189" fontId="23" fillId="0" borderId="0" applyFont="0" applyFill="0" applyBorder="0" applyAlignment="0" applyProtection="0"/>
    <xf numFmtId="41"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43" fontId="23"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167" fontId="10" fillId="0" borderId="0" applyFont="0" applyFill="0" applyBorder="0" applyAlignment="0" applyProtection="0"/>
    <xf numFmtId="174" fontId="10" fillId="0" borderId="0" applyFont="0" applyFill="0" applyBorder="0" applyAlignment="0" applyProtection="0"/>
    <xf numFmtId="0" fontId="24" fillId="0" borderId="0"/>
    <xf numFmtId="42" fontId="23" fillId="0" borderId="0" applyFont="0" applyFill="0" applyBorder="0" applyAlignment="0" applyProtection="0"/>
    <xf numFmtId="0" fontId="26" fillId="0" borderId="0" applyNumberFormat="0" applyFill="0" applyBorder="0" applyAlignment="0" applyProtection="0"/>
    <xf numFmtId="0" fontId="24" fillId="0" borderId="0"/>
    <xf numFmtId="0" fontId="24" fillId="0" borderId="0"/>
    <xf numFmtId="0" fontId="25" fillId="0" borderId="0">
      <alignment vertical="top"/>
    </xf>
    <xf numFmtId="0" fontId="26" fillId="0" borderId="0" applyNumberFormat="0" applyFill="0" applyBorder="0" applyAlignment="0" applyProtection="0"/>
    <xf numFmtId="0" fontId="24" fillId="0" borderId="0"/>
    <xf numFmtId="0" fontId="26" fillId="0" borderId="0" applyNumberFormat="0" applyFill="0" applyBorder="0" applyAlignment="0" applyProtection="0"/>
    <xf numFmtId="0" fontId="24" fillId="0" borderId="0"/>
    <xf numFmtId="190" fontId="28" fillId="0" borderId="0" applyFont="0" applyFill="0" applyBorder="0" applyAlignment="0" applyProtection="0"/>
    <xf numFmtId="191" fontId="29" fillId="0" borderId="0" applyFont="0" applyFill="0" applyBorder="0" applyAlignment="0" applyProtection="0"/>
    <xf numFmtId="192" fontId="20" fillId="0" borderId="0" applyFont="0" applyFill="0" applyBorder="0" applyAlignment="0" applyProtection="0"/>
    <xf numFmtId="193" fontId="30" fillId="0" borderId="0" applyFont="0" applyFill="0" applyBorder="0" applyAlignment="0" applyProtection="0"/>
    <xf numFmtId="167" fontId="30" fillId="0" borderId="0" applyFont="0" applyFill="0" applyBorder="0" applyAlignment="0" applyProtection="0"/>
    <xf numFmtId="192" fontId="20" fillId="0" borderId="0" applyFont="0" applyFill="0" applyBorder="0" applyAlignment="0" applyProtection="0"/>
    <xf numFmtId="193" fontId="30" fillId="0" borderId="0" applyFont="0" applyFill="0" applyBorder="0" applyAlignment="0" applyProtection="0"/>
    <xf numFmtId="194" fontId="31" fillId="0" borderId="0" applyFont="0" applyFill="0" applyBorder="0" applyAlignment="0" applyProtection="0"/>
    <xf numFmtId="195" fontId="31" fillId="0" borderId="0" applyFont="0" applyFill="0" applyBorder="0" applyAlignment="0" applyProtection="0"/>
    <xf numFmtId="196" fontId="26" fillId="0" borderId="0" applyFont="0" applyFill="0" applyBorder="0" applyAlignment="0" applyProtection="0"/>
    <xf numFmtId="195" fontId="32" fillId="0" borderId="0" applyFont="0" applyFill="0" applyBorder="0" applyAlignment="0" applyProtection="0"/>
    <xf numFmtId="0" fontId="33" fillId="0" borderId="0"/>
    <xf numFmtId="0" fontId="33" fillId="0" borderId="0"/>
    <xf numFmtId="0" fontId="33" fillId="0" borderId="0"/>
    <xf numFmtId="0" fontId="34" fillId="0" borderId="0"/>
    <xf numFmtId="1" fontId="35" fillId="0" borderId="1" applyBorder="0" applyAlignment="0">
      <alignment horizontal="center"/>
    </xf>
    <xf numFmtId="3" fontId="12" fillId="0" borderId="1"/>
    <xf numFmtId="3" fontId="12" fillId="0" borderId="1"/>
    <xf numFmtId="0" fontId="36" fillId="4" borderId="0"/>
    <xf numFmtId="0" fontId="37" fillId="4" borderId="0"/>
    <xf numFmtId="0" fontId="36" fillId="4" borderId="0"/>
    <xf numFmtId="0" fontId="36" fillId="4" borderId="0"/>
    <xf numFmtId="0" fontId="37" fillId="4" borderId="0"/>
    <xf numFmtId="0" fontId="36" fillId="4" borderId="0"/>
    <xf numFmtId="0" fontId="36" fillId="4" borderId="0"/>
    <xf numFmtId="0" fontId="37" fillId="4" borderId="0"/>
    <xf numFmtId="0" fontId="36" fillId="4" borderId="0"/>
    <xf numFmtId="0" fontId="37" fillId="4" borderId="0"/>
    <xf numFmtId="0" fontId="37" fillId="4" borderId="0"/>
    <xf numFmtId="0" fontId="37" fillId="4" borderId="0"/>
    <xf numFmtId="0" fontId="37" fillId="4" borderId="0"/>
    <xf numFmtId="0" fontId="36" fillId="4" borderId="0"/>
    <xf numFmtId="0" fontId="37" fillId="4" borderId="0"/>
    <xf numFmtId="0" fontId="37" fillId="4" borderId="0"/>
    <xf numFmtId="0" fontId="37" fillId="4" borderId="0"/>
    <xf numFmtId="0" fontId="37" fillId="4" borderId="0"/>
    <xf numFmtId="0" fontId="36" fillId="4" borderId="0"/>
    <xf numFmtId="0" fontId="37" fillId="4" borderId="0"/>
    <xf numFmtId="0" fontId="36" fillId="4" borderId="0"/>
    <xf numFmtId="0" fontId="36" fillId="4" borderId="0"/>
    <xf numFmtId="0" fontId="36" fillId="4" borderId="0"/>
    <xf numFmtId="0" fontId="37" fillId="4" borderId="0"/>
    <xf numFmtId="0" fontId="36" fillId="4" borderId="0"/>
    <xf numFmtId="0" fontId="36" fillId="4" borderId="0"/>
    <xf numFmtId="0" fontId="37" fillId="4" borderId="0"/>
    <xf numFmtId="0" fontId="36" fillId="4" borderId="0"/>
    <xf numFmtId="0" fontId="36" fillId="4" borderId="0"/>
    <xf numFmtId="0" fontId="36" fillId="4" borderId="0"/>
    <xf numFmtId="0" fontId="37" fillId="4" borderId="0"/>
    <xf numFmtId="0" fontId="36" fillId="4" borderId="0"/>
    <xf numFmtId="0" fontId="36" fillId="4" borderId="0"/>
    <xf numFmtId="0" fontId="36" fillId="4" borderId="0"/>
    <xf numFmtId="0" fontId="37" fillId="4" borderId="0"/>
    <xf numFmtId="0" fontId="36" fillId="4" borderId="0"/>
    <xf numFmtId="0" fontId="37" fillId="4" borderId="0"/>
    <xf numFmtId="0" fontId="37" fillId="4" borderId="0"/>
    <xf numFmtId="0" fontId="37" fillId="4" borderId="0"/>
    <xf numFmtId="0" fontId="36" fillId="4" borderId="0"/>
    <xf numFmtId="0" fontId="37" fillId="4" borderId="0"/>
    <xf numFmtId="0" fontId="36" fillId="4" borderId="0"/>
    <xf numFmtId="0" fontId="37" fillId="4" borderId="0"/>
    <xf numFmtId="0" fontId="36" fillId="4" borderId="0"/>
    <xf numFmtId="0" fontId="36" fillId="4" borderId="0"/>
    <xf numFmtId="0" fontId="37" fillId="4" borderId="0"/>
    <xf numFmtId="0" fontId="36" fillId="4" borderId="0"/>
    <xf numFmtId="0" fontId="36" fillId="4" borderId="0"/>
    <xf numFmtId="0" fontId="36" fillId="4" borderId="0"/>
    <xf numFmtId="0" fontId="36" fillId="4" borderId="0"/>
    <xf numFmtId="0" fontId="27" fillId="0" borderId="5"/>
    <xf numFmtId="0" fontId="37" fillId="4" borderId="0"/>
    <xf numFmtId="0" fontId="36" fillId="4" borderId="0"/>
    <xf numFmtId="0" fontId="37" fillId="4" borderId="0"/>
    <xf numFmtId="0" fontId="36" fillId="4" borderId="0"/>
    <xf numFmtId="0" fontId="37" fillId="4" borderId="0"/>
    <xf numFmtId="0" fontId="37" fillId="4" borderId="0"/>
    <xf numFmtId="0" fontId="37" fillId="4" borderId="0"/>
    <xf numFmtId="0" fontId="37" fillId="4" borderId="0"/>
    <xf numFmtId="0" fontId="36" fillId="4" borderId="0"/>
    <xf numFmtId="0" fontId="36" fillId="4" borderId="0"/>
    <xf numFmtId="0" fontId="36" fillId="4" borderId="0"/>
    <xf numFmtId="0" fontId="36" fillId="4" borderId="0"/>
    <xf numFmtId="0" fontId="36" fillId="4" borderId="0"/>
    <xf numFmtId="0" fontId="36" fillId="4" borderId="0"/>
    <xf numFmtId="0" fontId="36" fillId="4" borderId="0"/>
    <xf numFmtId="0" fontId="37" fillId="4" borderId="0"/>
    <xf numFmtId="0" fontId="37" fillId="4" borderId="0"/>
    <xf numFmtId="0" fontId="36" fillId="4" borderId="0"/>
    <xf numFmtId="0" fontId="38" fillId="0" borderId="0" applyFont="0" applyFill="0" applyBorder="0" applyAlignment="0">
      <alignment horizontal="left"/>
    </xf>
    <xf numFmtId="0" fontId="36" fillId="4" borderId="0"/>
    <xf numFmtId="0" fontId="36" fillId="4" borderId="0"/>
    <xf numFmtId="0" fontId="36" fillId="4" borderId="0"/>
    <xf numFmtId="0" fontId="36" fillId="4" borderId="0"/>
    <xf numFmtId="0" fontId="37" fillId="4" borderId="0"/>
    <xf numFmtId="0" fontId="37" fillId="4" borderId="0"/>
    <xf numFmtId="0" fontId="36" fillId="4" borderId="0"/>
    <xf numFmtId="0" fontId="37" fillId="4" borderId="0"/>
    <xf numFmtId="0" fontId="37" fillId="4" borderId="0"/>
    <xf numFmtId="0" fontId="8" fillId="4" borderId="0"/>
    <xf numFmtId="0" fontId="8" fillId="4" borderId="0"/>
    <xf numFmtId="0" fontId="36" fillId="4" borderId="0"/>
    <xf numFmtId="0" fontId="36" fillId="4" borderId="0"/>
    <xf numFmtId="0" fontId="36" fillId="4" borderId="0"/>
    <xf numFmtId="0" fontId="37" fillId="4" borderId="0"/>
    <xf numFmtId="0" fontId="37" fillId="4" borderId="0"/>
    <xf numFmtId="0" fontId="37" fillId="4" borderId="0"/>
    <xf numFmtId="0" fontId="36" fillId="4" borderId="0"/>
    <xf numFmtId="0" fontId="37" fillId="4" borderId="0"/>
    <xf numFmtId="0" fontId="37" fillId="4" borderId="0"/>
    <xf numFmtId="0" fontId="36" fillId="4" borderId="0"/>
    <xf numFmtId="0" fontId="37" fillId="4" borderId="0"/>
    <xf numFmtId="0" fontId="37" fillId="4" borderId="0"/>
    <xf numFmtId="0" fontId="37" fillId="4" borderId="0"/>
    <xf numFmtId="0" fontId="37" fillId="4" borderId="0"/>
    <xf numFmtId="0" fontId="36" fillId="4" borderId="0"/>
    <xf numFmtId="0" fontId="37" fillId="4" borderId="0"/>
    <xf numFmtId="0" fontId="37" fillId="4" borderId="0"/>
    <xf numFmtId="0" fontId="36" fillId="4" borderId="0"/>
    <xf numFmtId="0" fontId="37" fillId="4" borderId="0"/>
    <xf numFmtId="0" fontId="36" fillId="4" borderId="0"/>
    <xf numFmtId="0" fontId="37" fillId="4" borderId="0"/>
    <xf numFmtId="0" fontId="37" fillId="4" borderId="0"/>
    <xf numFmtId="0" fontId="37" fillId="4" borderId="0"/>
    <xf numFmtId="0" fontId="37" fillId="4" borderId="0"/>
    <xf numFmtId="0" fontId="37" fillId="4" borderId="0"/>
    <xf numFmtId="0" fontId="36" fillId="4" borderId="0"/>
    <xf numFmtId="0" fontId="37" fillId="4" borderId="0"/>
    <xf numFmtId="0" fontId="37" fillId="4" borderId="0"/>
    <xf numFmtId="0" fontId="37" fillId="4" borderId="0"/>
    <xf numFmtId="0" fontId="38" fillId="0" borderId="0" applyFont="0" applyFill="0" applyBorder="0" applyAlignment="0">
      <alignment horizontal="left"/>
    </xf>
    <xf numFmtId="0" fontId="36" fillId="4" borderId="0"/>
    <xf numFmtId="0" fontId="37" fillId="4" borderId="0"/>
    <xf numFmtId="0" fontId="37" fillId="4" borderId="0"/>
    <xf numFmtId="0" fontId="37" fillId="4" borderId="0"/>
    <xf numFmtId="0" fontId="36" fillId="4" borderId="0"/>
    <xf numFmtId="0" fontId="36" fillId="4" borderId="0"/>
    <xf numFmtId="0" fontId="36" fillId="4" borderId="0"/>
    <xf numFmtId="0" fontId="37" fillId="4" borderId="0"/>
    <xf numFmtId="0" fontId="36" fillId="4" borderId="0"/>
    <xf numFmtId="0" fontId="36" fillId="4" borderId="0"/>
    <xf numFmtId="0" fontId="37" fillId="4" borderId="0"/>
    <xf numFmtId="0" fontId="37" fillId="4" borderId="0"/>
    <xf numFmtId="0" fontId="37" fillId="4" borderId="0"/>
    <xf numFmtId="0" fontId="37" fillId="4" borderId="0"/>
    <xf numFmtId="0" fontId="37" fillId="4" borderId="0"/>
    <xf numFmtId="0" fontId="36" fillId="4" borderId="0"/>
    <xf numFmtId="0" fontId="37" fillId="4" borderId="0"/>
    <xf numFmtId="0" fontId="36" fillId="4" borderId="0"/>
    <xf numFmtId="0" fontId="37" fillId="4" borderId="0"/>
    <xf numFmtId="0" fontId="37" fillId="4" borderId="0"/>
    <xf numFmtId="0" fontId="37" fillId="4" borderId="0"/>
    <xf numFmtId="0" fontId="36" fillId="4" borderId="0"/>
    <xf numFmtId="0" fontId="37" fillId="4" borderId="0"/>
    <xf numFmtId="0" fontId="36" fillId="4" borderId="0"/>
    <xf numFmtId="0" fontId="37" fillId="4" borderId="0"/>
    <xf numFmtId="0" fontId="36" fillId="4" borderId="0"/>
    <xf numFmtId="0" fontId="36" fillId="4" borderId="0"/>
    <xf numFmtId="0" fontId="37" fillId="4" borderId="0"/>
    <xf numFmtId="0" fontId="36" fillId="4" borderId="0"/>
    <xf numFmtId="0" fontId="36" fillId="4" borderId="0"/>
    <xf numFmtId="0" fontId="37" fillId="4" borderId="0"/>
    <xf numFmtId="0" fontId="37" fillId="4" borderId="0"/>
    <xf numFmtId="0" fontId="36" fillId="4" borderId="0"/>
    <xf numFmtId="0" fontId="36" fillId="4" borderId="0"/>
    <xf numFmtId="0" fontId="36" fillId="4" borderId="0"/>
    <xf numFmtId="0" fontId="37" fillId="4" borderId="0"/>
    <xf numFmtId="0" fontId="36" fillId="4" borderId="0"/>
    <xf numFmtId="0" fontId="36" fillId="4" borderId="0"/>
    <xf numFmtId="0" fontId="36" fillId="4" borderId="0"/>
    <xf numFmtId="0" fontId="37" fillId="4" borderId="0"/>
    <xf numFmtId="0" fontId="36" fillId="4" borderId="0"/>
    <xf numFmtId="0" fontId="36" fillId="4" borderId="0"/>
    <xf numFmtId="0" fontId="36" fillId="4" borderId="0"/>
    <xf numFmtId="0" fontId="37" fillId="4" borderId="0"/>
    <xf numFmtId="0" fontId="37" fillId="4" borderId="0"/>
    <xf numFmtId="0" fontId="36" fillId="4" borderId="0"/>
    <xf numFmtId="0" fontId="36" fillId="4" borderId="0"/>
    <xf numFmtId="0" fontId="37" fillId="4" borderId="0"/>
    <xf numFmtId="0" fontId="36" fillId="4" borderId="0"/>
    <xf numFmtId="0" fontId="36" fillId="4" borderId="0"/>
    <xf numFmtId="0" fontId="37" fillId="4" borderId="0"/>
    <xf numFmtId="0" fontId="36" fillId="4" borderId="0"/>
    <xf numFmtId="0" fontId="37" fillId="4" borderId="0"/>
    <xf numFmtId="0" fontId="36" fillId="4" borderId="0"/>
    <xf numFmtId="0" fontId="37" fillId="4" borderId="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0" fontId="37" fillId="4" borderId="0"/>
    <xf numFmtId="0" fontId="37" fillId="4" borderId="0"/>
    <xf numFmtId="0" fontId="36" fillId="4" borderId="0"/>
    <xf numFmtId="0" fontId="37" fillId="4" borderId="0"/>
    <xf numFmtId="0" fontId="37" fillId="4" borderId="0"/>
    <xf numFmtId="0" fontId="36" fillId="4" borderId="0"/>
    <xf numFmtId="0" fontId="36" fillId="4" borderId="0"/>
    <xf numFmtId="0" fontId="37" fillId="4" borderId="0"/>
    <xf numFmtId="0" fontId="36" fillId="4" borderId="0"/>
    <xf numFmtId="0" fontId="36" fillId="4" borderId="0"/>
    <xf numFmtId="0" fontId="36" fillId="4" borderId="0"/>
    <xf numFmtId="190" fontId="28" fillId="0" borderId="0" applyFont="0" applyFill="0" applyBorder="0" applyAlignment="0" applyProtection="0"/>
    <xf numFmtId="190" fontId="28" fillId="0" borderId="0" applyFont="0" applyFill="0" applyBorder="0" applyAlignment="0" applyProtection="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36" fillId="4" borderId="0"/>
    <xf numFmtId="0" fontId="37" fillId="4" borderId="0"/>
    <xf numFmtId="0" fontId="39" fillId="0" borderId="1" applyNumberFormat="0" applyFont="0" applyBorder="0">
      <alignment horizontal="left" indent="2"/>
    </xf>
    <xf numFmtId="0" fontId="39" fillId="0" borderId="1" applyNumberFormat="0" applyFont="0" applyBorder="0">
      <alignment horizontal="left" indent="2"/>
    </xf>
    <xf numFmtId="0" fontId="36" fillId="4" borderId="0"/>
    <xf numFmtId="0" fontId="38" fillId="0" borderId="0" applyFont="0" applyFill="0" applyBorder="0" applyAlignment="0">
      <alignment horizontal="left"/>
    </xf>
    <xf numFmtId="0" fontId="39" fillId="0" borderId="1" applyNumberFormat="0" applyFont="0" applyBorder="0">
      <alignment horizontal="left" indent="2"/>
    </xf>
    <xf numFmtId="0" fontId="39" fillId="0" borderId="1" applyNumberFormat="0" applyFont="0" applyBorder="0">
      <alignment horizontal="left" indent="2"/>
    </xf>
    <xf numFmtId="0" fontId="36" fillId="4" borderId="0"/>
    <xf numFmtId="0" fontId="38" fillId="0" borderId="0" applyFont="0" applyFill="0" applyBorder="0" applyAlignment="0">
      <alignment horizontal="left"/>
    </xf>
    <xf numFmtId="0" fontId="39" fillId="0" borderId="1" applyNumberFormat="0" applyFont="0" applyBorder="0">
      <alignment horizontal="left" indent="2"/>
    </xf>
    <xf numFmtId="0" fontId="39" fillId="0" borderId="1" applyNumberFormat="0" applyFont="0" applyBorder="0">
      <alignment horizontal="left" indent="2"/>
    </xf>
    <xf numFmtId="9" fontId="40" fillId="0" borderId="0" applyFont="0" applyFill="0" applyBorder="0" applyAlignment="0" applyProtection="0"/>
    <xf numFmtId="9" fontId="41" fillId="0" borderId="0" applyFont="0" applyFill="0" applyBorder="0" applyAlignment="0" applyProtection="0"/>
    <xf numFmtId="49" fontId="42" fillId="0" borderId="6" applyNumberFormat="0" applyFont="0" applyAlignment="0">
      <alignment horizontal="center" vertical="center"/>
    </xf>
    <xf numFmtId="0" fontId="43" fillId="0" borderId="7" applyNumberFormat="0" applyFont="0" applyFill="0" applyBorder="0" applyAlignment="0">
      <alignment horizontal="center"/>
    </xf>
    <xf numFmtId="0" fontId="24" fillId="0" borderId="0">
      <alignment wrapText="1"/>
    </xf>
    <xf numFmtId="0" fontId="44" fillId="0" borderId="0"/>
    <xf numFmtId="9" fontId="45" fillId="0" borderId="0" applyBorder="0" applyAlignment="0" applyProtection="0"/>
    <xf numFmtId="0" fontId="46" fillId="4" borderId="0"/>
    <xf numFmtId="0" fontId="37" fillId="4" borderId="0"/>
    <xf numFmtId="0" fontId="46" fillId="4" borderId="0"/>
    <xf numFmtId="0" fontId="46" fillId="4" borderId="0"/>
    <xf numFmtId="0" fontId="37" fillId="4" borderId="0"/>
    <xf numFmtId="0" fontId="46" fillId="4" borderId="0"/>
    <xf numFmtId="0" fontId="37" fillId="4" borderId="0"/>
    <xf numFmtId="0" fontId="46" fillId="4" borderId="0"/>
    <xf numFmtId="0" fontId="37" fillId="4" borderId="0"/>
    <xf numFmtId="0" fontId="37" fillId="4" borderId="0"/>
    <xf numFmtId="0" fontId="37" fillId="4" borderId="0"/>
    <xf numFmtId="0" fontId="37" fillId="4" borderId="0"/>
    <xf numFmtId="0" fontId="46" fillId="4" borderId="0"/>
    <xf numFmtId="0" fontId="37" fillId="4" borderId="0"/>
    <xf numFmtId="0" fontId="37" fillId="4" borderId="0"/>
    <xf numFmtId="0" fontId="37" fillId="4" borderId="0"/>
    <xf numFmtId="0" fontId="37" fillId="4" borderId="0"/>
    <xf numFmtId="0" fontId="46" fillId="4" borderId="0"/>
    <xf numFmtId="0" fontId="37" fillId="4" borderId="0"/>
    <xf numFmtId="0" fontId="46" fillId="4" borderId="0"/>
    <xf numFmtId="0" fontId="46" fillId="4" borderId="0"/>
    <xf numFmtId="0" fontId="46" fillId="4" borderId="0"/>
    <xf numFmtId="0" fontId="37" fillId="4" borderId="0"/>
    <xf numFmtId="0" fontId="46" fillId="4" borderId="0"/>
    <xf numFmtId="0" fontId="46" fillId="4" borderId="0"/>
    <xf numFmtId="0" fontId="37" fillId="4" borderId="0"/>
    <xf numFmtId="0" fontId="46" fillId="4" borderId="0"/>
    <xf numFmtId="0" fontId="46" fillId="4" borderId="0"/>
    <xf numFmtId="0" fontId="46" fillId="4" borderId="0"/>
    <xf numFmtId="0" fontId="37" fillId="4" borderId="0"/>
    <xf numFmtId="0" fontId="46" fillId="4" borderId="0"/>
    <xf numFmtId="0" fontId="46" fillId="4" borderId="0"/>
    <xf numFmtId="0" fontId="46" fillId="4" borderId="0"/>
    <xf numFmtId="0" fontId="37" fillId="4" borderId="0"/>
    <xf numFmtId="0" fontId="46" fillId="4" borderId="0"/>
    <xf numFmtId="0" fontId="37" fillId="4" borderId="0"/>
    <xf numFmtId="0" fontId="37" fillId="4" borderId="0"/>
    <xf numFmtId="0" fontId="37" fillId="4" borderId="0"/>
    <xf numFmtId="0" fontId="46" fillId="4" borderId="0"/>
    <xf numFmtId="0" fontId="37" fillId="4" borderId="0"/>
    <xf numFmtId="0" fontId="46" fillId="4" borderId="0"/>
    <xf numFmtId="0" fontId="37" fillId="4" borderId="0"/>
    <xf numFmtId="0" fontId="46" fillId="4" borderId="0"/>
    <xf numFmtId="0" fontId="46" fillId="4" borderId="0"/>
    <xf numFmtId="0" fontId="37" fillId="4" borderId="0"/>
    <xf numFmtId="0" fontId="46" fillId="4" borderId="0"/>
    <xf numFmtId="0" fontId="46" fillId="4" borderId="0"/>
    <xf numFmtId="0" fontId="46" fillId="4" borderId="0"/>
    <xf numFmtId="0" fontId="46" fillId="4" borderId="0"/>
    <xf numFmtId="0" fontId="37" fillId="4" borderId="0"/>
    <xf numFmtId="0" fontId="46" fillId="4" borderId="0"/>
    <xf numFmtId="0" fontId="37" fillId="4" borderId="0"/>
    <xf numFmtId="0" fontId="46" fillId="4" borderId="0"/>
    <xf numFmtId="0" fontId="37" fillId="4" borderId="0"/>
    <xf numFmtId="0" fontId="37" fillId="4" borderId="0"/>
    <xf numFmtId="0" fontId="37" fillId="4" borderId="0"/>
    <xf numFmtId="0" fontId="37"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37" fillId="4" borderId="0"/>
    <xf numFmtId="0" fontId="37" fillId="4" borderId="0"/>
    <xf numFmtId="0" fontId="46" fillId="4" borderId="0"/>
    <xf numFmtId="0" fontId="46" fillId="4" borderId="0"/>
    <xf numFmtId="0" fontId="46" fillId="4" borderId="0"/>
    <xf numFmtId="0" fontId="46" fillId="4" borderId="0"/>
    <xf numFmtId="0" fontId="46" fillId="4" borderId="0"/>
    <xf numFmtId="0" fontId="37" fillId="4" borderId="0"/>
    <xf numFmtId="0" fontId="37" fillId="4" borderId="0"/>
    <xf numFmtId="0" fontId="46" fillId="4" borderId="0"/>
    <xf numFmtId="0" fontId="37" fillId="4" borderId="0"/>
    <xf numFmtId="0" fontId="37" fillId="4" borderId="0"/>
    <xf numFmtId="0" fontId="8" fillId="4" borderId="0"/>
    <xf numFmtId="0" fontId="8" fillId="4" borderId="0"/>
    <xf numFmtId="0" fontId="46" fillId="4" borderId="0"/>
    <xf numFmtId="0" fontId="46" fillId="4" borderId="0"/>
    <xf numFmtId="0" fontId="46" fillId="4" borderId="0"/>
    <xf numFmtId="0" fontId="37" fillId="4" borderId="0"/>
    <xf numFmtId="0" fontId="37" fillId="4" borderId="0"/>
    <xf numFmtId="0" fontId="37" fillId="4" borderId="0"/>
    <xf numFmtId="0" fontId="46" fillId="4" borderId="0"/>
    <xf numFmtId="0" fontId="37" fillId="4" borderId="0"/>
    <xf numFmtId="0" fontId="37" fillId="4" borderId="0"/>
    <xf numFmtId="0" fontId="46" fillId="4" borderId="0"/>
    <xf numFmtId="0" fontId="37" fillId="4" borderId="0"/>
    <xf numFmtId="0" fontId="37" fillId="4" borderId="0"/>
    <xf numFmtId="0" fontId="37" fillId="4" borderId="0"/>
    <xf numFmtId="0" fontId="37" fillId="4" borderId="0"/>
    <xf numFmtId="0" fontId="46" fillId="4" borderId="0"/>
    <xf numFmtId="0" fontId="37" fillId="4" borderId="0"/>
    <xf numFmtId="0" fontId="37" fillId="4" borderId="0"/>
    <xf numFmtId="0" fontId="46" fillId="4" borderId="0"/>
    <xf numFmtId="0" fontId="37" fillId="4" borderId="0"/>
    <xf numFmtId="0" fontId="46" fillId="4" borderId="0"/>
    <xf numFmtId="0" fontId="37" fillId="4" borderId="0"/>
    <xf numFmtId="0" fontId="37" fillId="4" borderId="0"/>
    <xf numFmtId="0" fontId="37" fillId="4" borderId="0"/>
    <xf numFmtId="0" fontId="37" fillId="4" borderId="0"/>
    <xf numFmtId="0" fontId="37" fillId="4" borderId="0"/>
    <xf numFmtId="0" fontId="46" fillId="4" borderId="0"/>
    <xf numFmtId="0" fontId="37" fillId="4" borderId="0"/>
    <xf numFmtId="0" fontId="37" fillId="4" borderId="0"/>
    <xf numFmtId="0" fontId="37" fillId="4" borderId="0"/>
    <xf numFmtId="0" fontId="46" fillId="4" borderId="0"/>
    <xf numFmtId="0" fontId="37" fillId="4" borderId="0"/>
    <xf numFmtId="0" fontId="37" fillId="4" borderId="0"/>
    <xf numFmtId="0" fontId="37" fillId="4" borderId="0"/>
    <xf numFmtId="0" fontId="46" fillId="4" borderId="0"/>
    <xf numFmtId="0" fontId="46" fillId="4" borderId="0"/>
    <xf numFmtId="0" fontId="46" fillId="4" borderId="0"/>
    <xf numFmtId="0" fontId="37" fillId="4" borderId="0"/>
    <xf numFmtId="0" fontId="46" fillId="4" borderId="0"/>
    <xf numFmtId="0" fontId="46" fillId="4" borderId="0"/>
    <xf numFmtId="0" fontId="37" fillId="4" borderId="0"/>
    <xf numFmtId="0" fontId="37" fillId="4" borderId="0"/>
    <xf numFmtId="0" fontId="37" fillId="4" borderId="0"/>
    <xf numFmtId="0" fontId="37" fillId="4" borderId="0"/>
    <xf numFmtId="0" fontId="37" fillId="4" borderId="0"/>
    <xf numFmtId="0" fontId="46" fillId="4" borderId="0"/>
    <xf numFmtId="0" fontId="37" fillId="4" borderId="0"/>
    <xf numFmtId="0" fontId="37" fillId="4" borderId="0"/>
    <xf numFmtId="0" fontId="37" fillId="4" borderId="0"/>
    <xf numFmtId="0" fontId="37" fillId="4" borderId="0"/>
    <xf numFmtId="0" fontId="46" fillId="4" borderId="0"/>
    <xf numFmtId="0" fontId="37" fillId="4" borderId="0"/>
    <xf numFmtId="0" fontId="46" fillId="4" borderId="0"/>
    <xf numFmtId="0" fontId="37" fillId="4" borderId="0"/>
    <xf numFmtId="0" fontId="46" fillId="4" borderId="0"/>
    <xf numFmtId="0" fontId="46" fillId="4" borderId="0"/>
    <xf numFmtId="0" fontId="37" fillId="4" borderId="0"/>
    <xf numFmtId="0" fontId="46" fillId="4" borderId="0"/>
    <xf numFmtId="0" fontId="46" fillId="4" borderId="0"/>
    <xf numFmtId="0" fontId="37" fillId="4" borderId="0"/>
    <xf numFmtId="0" fontId="37" fillId="4" borderId="0"/>
    <xf numFmtId="0" fontId="46" fillId="4" borderId="0"/>
    <xf numFmtId="0" fontId="46" fillId="4" borderId="0"/>
    <xf numFmtId="0" fontId="46" fillId="4" borderId="0"/>
    <xf numFmtId="0" fontId="37" fillId="4" borderId="0"/>
    <xf numFmtId="0" fontId="46" fillId="4" borderId="0"/>
    <xf numFmtId="0" fontId="46" fillId="4" borderId="0"/>
    <xf numFmtId="0" fontId="37" fillId="4" borderId="0"/>
    <xf numFmtId="0" fontId="46" fillId="4" borderId="0"/>
    <xf numFmtId="0" fontId="46" fillId="4" borderId="0"/>
    <xf numFmtId="0" fontId="46" fillId="4" borderId="0"/>
    <xf numFmtId="0" fontId="37" fillId="4" borderId="0"/>
    <xf numFmtId="0" fontId="37" fillId="4" borderId="0"/>
    <xf numFmtId="0" fontId="46" fillId="4" borderId="0"/>
    <xf numFmtId="0" fontId="46" fillId="4" borderId="0"/>
    <xf numFmtId="0" fontId="37" fillId="4" borderId="0"/>
    <xf numFmtId="0" fontId="46" fillId="4" borderId="0"/>
    <xf numFmtId="0" fontId="46" fillId="4" borderId="0"/>
    <xf numFmtId="0" fontId="37" fillId="4" borderId="0"/>
    <xf numFmtId="0" fontId="46" fillId="4" borderId="0"/>
    <xf numFmtId="0" fontId="37" fillId="4" borderId="0"/>
    <xf numFmtId="0" fontId="46" fillId="4" borderId="0"/>
    <xf numFmtId="0" fontId="37" fillId="4" borderId="0"/>
    <xf numFmtId="0" fontId="37" fillId="4" borderId="0"/>
    <xf numFmtId="0" fontId="37" fillId="4" borderId="0"/>
    <xf numFmtId="0" fontId="46" fillId="4" borderId="0"/>
    <xf numFmtId="0" fontId="37" fillId="4" borderId="0"/>
    <xf numFmtId="0" fontId="37" fillId="4" borderId="0"/>
    <xf numFmtId="0" fontId="46" fillId="4" borderId="0"/>
    <xf numFmtId="0" fontId="46" fillId="4" borderId="0"/>
    <xf numFmtId="0" fontId="37" fillId="4" borderId="0"/>
    <xf numFmtId="0" fontId="46" fillId="4" borderId="0"/>
    <xf numFmtId="0" fontId="46" fillId="4" borderId="0"/>
    <xf numFmtId="0" fontId="46"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46" fillId="4" borderId="0"/>
    <xf numFmtId="0" fontId="37" fillId="4" borderId="0"/>
    <xf numFmtId="0" fontId="39" fillId="0" borderId="1" applyNumberFormat="0" applyFont="0" applyBorder="0" applyAlignment="0">
      <alignment horizontal="center"/>
    </xf>
    <xf numFmtId="0" fontId="39" fillId="0" borderId="1" applyNumberFormat="0" applyFont="0" applyBorder="0" applyAlignment="0">
      <alignment horizontal="center"/>
    </xf>
    <xf numFmtId="0" fontId="46" fillId="4" borderId="0"/>
    <xf numFmtId="0" fontId="39" fillId="0" borderId="1" applyNumberFormat="0" applyFont="0" applyBorder="0" applyAlignment="0">
      <alignment horizontal="center"/>
    </xf>
    <xf numFmtId="0" fontId="39" fillId="0" borderId="1" applyNumberFormat="0" applyFont="0" applyBorder="0" applyAlignment="0">
      <alignment horizontal="center"/>
    </xf>
    <xf numFmtId="0" fontId="46" fillId="4" borderId="0"/>
    <xf numFmtId="0" fontId="39" fillId="0" borderId="1" applyNumberFormat="0" applyFont="0" applyBorder="0" applyAlignment="0">
      <alignment horizontal="center"/>
    </xf>
    <xf numFmtId="0" fontId="39" fillId="0" borderId="1" applyNumberFormat="0" applyFont="0" applyBorder="0" applyAlignment="0">
      <alignment horizontal="center"/>
    </xf>
    <xf numFmtId="0" fontId="8" fillId="0" borderId="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9" fillId="4" borderId="0"/>
    <xf numFmtId="0" fontId="37" fillId="4" borderId="0"/>
    <xf numFmtId="0" fontId="49" fillId="4" borderId="0"/>
    <xf numFmtId="0" fontId="49" fillId="4" borderId="0"/>
    <xf numFmtId="0" fontId="37" fillId="4" borderId="0"/>
    <xf numFmtId="0" fontId="49" fillId="4" borderId="0"/>
    <xf numFmtId="0" fontId="37" fillId="4" borderId="0"/>
    <xf numFmtId="0" fontId="49" fillId="4" borderId="0"/>
    <xf numFmtId="0" fontId="37" fillId="4" borderId="0"/>
    <xf numFmtId="0" fontId="37" fillId="4" borderId="0"/>
    <xf numFmtId="0" fontId="37" fillId="4" borderId="0"/>
    <xf numFmtId="0" fontId="37" fillId="4" borderId="0"/>
    <xf numFmtId="0" fontId="49" fillId="4" borderId="0"/>
    <xf numFmtId="0" fontId="37" fillId="4" borderId="0"/>
    <xf numFmtId="0" fontId="37" fillId="4" borderId="0"/>
    <xf numFmtId="0" fontId="37" fillId="4" borderId="0"/>
    <xf numFmtId="0" fontId="37" fillId="4" borderId="0"/>
    <xf numFmtId="0" fontId="49" fillId="4" borderId="0"/>
    <xf numFmtId="0" fontId="37" fillId="4" borderId="0"/>
    <xf numFmtId="0" fontId="49" fillId="4" borderId="0"/>
    <xf numFmtId="0" fontId="49" fillId="4" borderId="0"/>
    <xf numFmtId="0" fontId="49" fillId="4" borderId="0"/>
    <xf numFmtId="0" fontId="37" fillId="4" borderId="0"/>
    <xf numFmtId="0" fontId="49" fillId="4" borderId="0"/>
    <xf numFmtId="0" fontId="49" fillId="4" borderId="0"/>
    <xf numFmtId="0" fontId="37" fillId="4" borderId="0"/>
    <xf numFmtId="0" fontId="49" fillId="4" borderId="0"/>
    <xf numFmtId="0" fontId="49" fillId="4" borderId="0"/>
    <xf numFmtId="0" fontId="49" fillId="4" borderId="0"/>
    <xf numFmtId="0" fontId="37" fillId="4" borderId="0"/>
    <xf numFmtId="0" fontId="49" fillId="4" borderId="0"/>
    <xf numFmtId="0" fontId="49" fillId="4" borderId="0"/>
    <xf numFmtId="0" fontId="49" fillId="4" borderId="0"/>
    <xf numFmtId="0" fontId="37" fillId="4" borderId="0"/>
    <xf numFmtId="0" fontId="49" fillId="4" borderId="0"/>
    <xf numFmtId="0" fontId="37" fillId="4" borderId="0"/>
    <xf numFmtId="0" fontId="37" fillId="4" borderId="0"/>
    <xf numFmtId="0" fontId="37" fillId="4" borderId="0"/>
    <xf numFmtId="0" fontId="49" fillId="4" borderId="0"/>
    <xf numFmtId="0" fontId="37" fillId="4" borderId="0"/>
    <xf numFmtId="0" fontId="49" fillId="4" borderId="0"/>
    <xf numFmtId="0" fontId="37" fillId="4" borderId="0"/>
    <xf numFmtId="0" fontId="49" fillId="4" borderId="0"/>
    <xf numFmtId="0" fontId="49" fillId="4" borderId="0"/>
    <xf numFmtId="0" fontId="37" fillId="4" borderId="0"/>
    <xf numFmtId="0" fontId="49" fillId="4" borderId="0"/>
    <xf numFmtId="0" fontId="49" fillId="4" borderId="0"/>
    <xf numFmtId="0" fontId="49" fillId="4" borderId="0"/>
    <xf numFmtId="0" fontId="49" fillId="4" borderId="0"/>
    <xf numFmtId="0" fontId="37" fillId="4" borderId="0"/>
    <xf numFmtId="0" fontId="49" fillId="4" borderId="0"/>
    <xf numFmtId="0" fontId="37" fillId="4" borderId="0"/>
    <xf numFmtId="0" fontId="49" fillId="4" borderId="0"/>
    <xf numFmtId="0" fontId="37" fillId="4" borderId="0"/>
    <xf numFmtId="0" fontId="37" fillId="4" borderId="0"/>
    <xf numFmtId="0" fontId="37" fillId="4" borderId="0"/>
    <xf numFmtId="0" fontId="37" fillId="4" borderId="0"/>
    <xf numFmtId="0" fontId="49" fillId="4" borderId="0"/>
    <xf numFmtId="0" fontId="49" fillId="4" borderId="0"/>
    <xf numFmtId="0" fontId="49" fillId="4" borderId="0"/>
    <xf numFmtId="0" fontId="49" fillId="4" borderId="0"/>
    <xf numFmtId="0" fontId="49" fillId="4" borderId="0"/>
    <xf numFmtId="0" fontId="49" fillId="4" borderId="0"/>
    <xf numFmtId="0" fontId="49" fillId="4" borderId="0"/>
    <xf numFmtId="0" fontId="37" fillId="4" borderId="0"/>
    <xf numFmtId="0" fontId="37" fillId="4" borderId="0"/>
    <xf numFmtId="0" fontId="49" fillId="4" borderId="0"/>
    <xf numFmtId="0" fontId="49" fillId="4" borderId="0"/>
    <xf numFmtId="0" fontId="49" fillId="4" borderId="0"/>
    <xf numFmtId="0" fontId="49" fillId="4" borderId="0"/>
    <xf numFmtId="0" fontId="49" fillId="4" borderId="0"/>
    <xf numFmtId="0" fontId="37" fillId="4" borderId="0"/>
    <xf numFmtId="0" fontId="37" fillId="4" borderId="0"/>
    <xf numFmtId="0" fontId="49" fillId="4" borderId="0"/>
    <xf numFmtId="0" fontId="37" fillId="4" borderId="0"/>
    <xf numFmtId="0" fontId="37" fillId="4" borderId="0"/>
    <xf numFmtId="0" fontId="8" fillId="4" borderId="0"/>
    <xf numFmtId="0" fontId="8" fillId="4" borderId="0"/>
    <xf numFmtId="0" fontId="49" fillId="4" borderId="0"/>
    <xf numFmtId="0" fontId="49" fillId="4" borderId="0"/>
    <xf numFmtId="0" fontId="49" fillId="4" borderId="0"/>
    <xf numFmtId="0" fontId="37" fillId="4" borderId="0"/>
    <xf numFmtId="0" fontId="37" fillId="4" borderId="0"/>
    <xf numFmtId="0" fontId="37" fillId="4" borderId="0"/>
    <xf numFmtId="0" fontId="49" fillId="4" borderId="0"/>
    <xf numFmtId="0" fontId="37" fillId="4" borderId="0"/>
    <xf numFmtId="0" fontId="37" fillId="4" borderId="0"/>
    <xf numFmtId="0" fontId="49" fillId="4" borderId="0"/>
    <xf numFmtId="0" fontId="37" fillId="4" borderId="0"/>
    <xf numFmtId="0" fontId="37" fillId="4" borderId="0"/>
    <xf numFmtId="0" fontId="37" fillId="4" borderId="0"/>
    <xf numFmtId="0" fontId="37" fillId="4" borderId="0"/>
    <xf numFmtId="0" fontId="49" fillId="4" borderId="0"/>
    <xf numFmtId="0" fontId="37" fillId="4" borderId="0"/>
    <xf numFmtId="0" fontId="37" fillId="4" borderId="0"/>
    <xf numFmtId="0" fontId="49" fillId="4" borderId="0"/>
    <xf numFmtId="0" fontId="37" fillId="4" borderId="0"/>
    <xf numFmtId="0" fontId="49" fillId="4" borderId="0"/>
    <xf numFmtId="0" fontId="37" fillId="4" borderId="0"/>
    <xf numFmtId="0" fontId="37" fillId="4" borderId="0"/>
    <xf numFmtId="0" fontId="37" fillId="4" borderId="0"/>
    <xf numFmtId="0" fontId="37" fillId="4" borderId="0"/>
    <xf numFmtId="0" fontId="37" fillId="4" borderId="0"/>
    <xf numFmtId="0" fontId="49" fillId="4" borderId="0"/>
    <xf numFmtId="0" fontId="37" fillId="4" borderId="0"/>
    <xf numFmtId="0" fontId="37" fillId="4" borderId="0"/>
    <xf numFmtId="0" fontId="37" fillId="4" borderId="0"/>
    <xf numFmtId="0" fontId="49" fillId="4" borderId="0"/>
    <xf numFmtId="0" fontId="37" fillId="4" borderId="0"/>
    <xf numFmtId="0" fontId="37" fillId="4" borderId="0"/>
    <xf numFmtId="0" fontId="37" fillId="4" borderId="0"/>
    <xf numFmtId="0" fontId="49" fillId="4" borderId="0"/>
    <xf numFmtId="0" fontId="49" fillId="4" borderId="0"/>
    <xf numFmtId="0" fontId="49" fillId="4" borderId="0"/>
    <xf numFmtId="0" fontId="37" fillId="4" borderId="0"/>
    <xf numFmtId="0" fontId="49" fillId="4" borderId="0"/>
    <xf numFmtId="0" fontId="49" fillId="4" borderId="0"/>
    <xf numFmtId="0" fontId="37" fillId="4" borderId="0"/>
    <xf numFmtId="0" fontId="37" fillId="4" borderId="0"/>
    <xf numFmtId="0" fontId="37" fillId="4" borderId="0"/>
    <xf numFmtId="0" fontId="37" fillId="4" borderId="0"/>
    <xf numFmtId="0" fontId="37" fillId="4" borderId="0"/>
    <xf numFmtId="0" fontId="49" fillId="4" borderId="0"/>
    <xf numFmtId="0" fontId="37" fillId="4" borderId="0"/>
    <xf numFmtId="0" fontId="37" fillId="4" borderId="0"/>
    <xf numFmtId="0" fontId="37" fillId="4" borderId="0"/>
    <xf numFmtId="0" fontId="37" fillId="4" borderId="0"/>
    <xf numFmtId="0" fontId="49" fillId="4" borderId="0"/>
    <xf numFmtId="0" fontId="37" fillId="4" borderId="0"/>
    <xf numFmtId="0" fontId="49" fillId="4" borderId="0"/>
    <xf numFmtId="0" fontId="37" fillId="4" borderId="0"/>
    <xf numFmtId="0" fontId="49" fillId="4" borderId="0"/>
    <xf numFmtId="0" fontId="49" fillId="4" borderId="0"/>
    <xf numFmtId="0" fontId="37" fillId="4" borderId="0"/>
    <xf numFmtId="0" fontId="49" fillId="4" borderId="0"/>
    <xf numFmtId="0" fontId="49" fillId="4" borderId="0"/>
    <xf numFmtId="0" fontId="37" fillId="4" borderId="0"/>
    <xf numFmtId="0" fontId="37" fillId="4" borderId="0"/>
    <xf numFmtId="0" fontId="49" fillId="4" borderId="0"/>
    <xf numFmtId="0" fontId="49" fillId="4" borderId="0"/>
    <xf numFmtId="0" fontId="49" fillId="4" borderId="0"/>
    <xf numFmtId="0" fontId="37" fillId="4" borderId="0"/>
    <xf numFmtId="0" fontId="49" fillId="4" borderId="0"/>
    <xf numFmtId="0" fontId="49" fillId="4" borderId="0"/>
    <xf numFmtId="0" fontId="37" fillId="4" borderId="0"/>
    <xf numFmtId="0" fontId="49" fillId="4" borderId="0"/>
    <xf numFmtId="0" fontId="49" fillId="4" borderId="0"/>
    <xf numFmtId="0" fontId="49" fillId="4" borderId="0"/>
    <xf numFmtId="0" fontId="37" fillId="4" borderId="0"/>
    <xf numFmtId="0" fontId="37" fillId="4" borderId="0"/>
    <xf numFmtId="0" fontId="49" fillId="4" borderId="0"/>
    <xf numFmtId="0" fontId="49" fillId="4" borderId="0"/>
    <xf numFmtId="0" fontId="37" fillId="4" borderId="0"/>
    <xf numFmtId="0" fontId="49" fillId="4" borderId="0"/>
    <xf numFmtId="0" fontId="49" fillId="4" borderId="0"/>
    <xf numFmtId="0" fontId="37" fillId="4" borderId="0"/>
    <xf numFmtId="0" fontId="49" fillId="4" borderId="0"/>
    <xf numFmtId="0" fontId="37" fillId="4" borderId="0"/>
    <xf numFmtId="0" fontId="49" fillId="4" borderId="0"/>
    <xf numFmtId="0" fontId="37" fillId="4" borderId="0"/>
    <xf numFmtId="0" fontId="37" fillId="4" borderId="0"/>
    <xf numFmtId="0" fontId="37" fillId="4" borderId="0"/>
    <xf numFmtId="0" fontId="49" fillId="4" borderId="0"/>
    <xf numFmtId="0" fontId="37" fillId="4" borderId="0"/>
    <xf numFmtId="0" fontId="37" fillId="4" borderId="0"/>
    <xf numFmtId="0" fontId="49" fillId="4" borderId="0"/>
    <xf numFmtId="0" fontId="49" fillId="4" borderId="0"/>
    <xf numFmtId="0" fontId="37" fillId="4" borderId="0"/>
    <xf numFmtId="0" fontId="49" fillId="4" borderId="0"/>
    <xf numFmtId="0" fontId="49" fillId="4" borderId="0"/>
    <xf numFmtId="0" fontId="37" fillId="4" borderId="0"/>
    <xf numFmtId="0" fontId="37" fillId="4" borderId="0"/>
    <xf numFmtId="0" fontId="37" fillId="4" borderId="0"/>
    <xf numFmtId="0" fontId="37" fillId="4" borderId="0"/>
    <xf numFmtId="0" fontId="37" fillId="4" borderId="0"/>
    <xf numFmtId="0" fontId="37" fillId="4" borderId="0"/>
    <xf numFmtId="0" fontId="37" fillId="4" borderId="0"/>
    <xf numFmtId="0" fontId="49" fillId="4" borderId="0"/>
    <xf numFmtId="0" fontId="37" fillId="4" borderId="0"/>
    <xf numFmtId="0" fontId="50" fillId="0" borderId="0">
      <alignment wrapText="1"/>
    </xf>
    <xf numFmtId="0" fontId="37" fillId="0" borderId="0">
      <alignment wrapText="1"/>
    </xf>
    <xf numFmtId="0" fontId="50" fillId="0" borderId="0">
      <alignment wrapText="1"/>
    </xf>
    <xf numFmtId="0" fontId="50" fillId="0" borderId="0">
      <alignment wrapText="1"/>
    </xf>
    <xf numFmtId="0" fontId="37" fillId="0" borderId="0">
      <alignment wrapText="1"/>
    </xf>
    <xf numFmtId="0" fontId="50" fillId="0" borderId="0">
      <alignment wrapText="1"/>
    </xf>
    <xf numFmtId="0" fontId="37" fillId="0" borderId="0">
      <alignment wrapText="1"/>
    </xf>
    <xf numFmtId="0" fontId="50"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50"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50" fillId="0" borderId="0">
      <alignment wrapText="1"/>
    </xf>
    <xf numFmtId="0" fontId="37" fillId="0" borderId="0">
      <alignment wrapText="1"/>
    </xf>
    <xf numFmtId="0" fontId="50" fillId="0" borderId="0">
      <alignment wrapText="1"/>
    </xf>
    <xf numFmtId="0" fontId="50" fillId="0" borderId="0">
      <alignment wrapText="1"/>
    </xf>
    <xf numFmtId="0" fontId="50" fillId="0" borderId="0">
      <alignment wrapText="1"/>
    </xf>
    <xf numFmtId="0" fontId="37" fillId="0" borderId="0">
      <alignment wrapText="1"/>
    </xf>
    <xf numFmtId="0" fontId="50" fillId="0" borderId="0">
      <alignment wrapText="1"/>
    </xf>
    <xf numFmtId="0" fontId="50" fillId="0" borderId="0">
      <alignment wrapText="1"/>
    </xf>
    <xf numFmtId="0" fontId="37" fillId="0" borderId="0">
      <alignment wrapText="1"/>
    </xf>
    <xf numFmtId="0" fontId="50" fillId="0" borderId="0">
      <alignment wrapText="1"/>
    </xf>
    <xf numFmtId="0" fontId="50" fillId="0" borderId="0">
      <alignment wrapText="1"/>
    </xf>
    <xf numFmtId="0" fontId="50" fillId="0" borderId="0">
      <alignment wrapText="1"/>
    </xf>
    <xf numFmtId="0" fontId="37" fillId="0" borderId="0">
      <alignment wrapText="1"/>
    </xf>
    <xf numFmtId="0" fontId="50" fillId="0" borderId="0">
      <alignment wrapText="1"/>
    </xf>
    <xf numFmtId="0" fontId="50" fillId="0" borderId="0">
      <alignment wrapText="1"/>
    </xf>
    <xf numFmtId="0" fontId="50" fillId="0" borderId="0">
      <alignment wrapText="1"/>
    </xf>
    <xf numFmtId="0" fontId="37" fillId="0" borderId="0">
      <alignment wrapText="1"/>
    </xf>
    <xf numFmtId="0" fontId="50" fillId="0" borderId="0">
      <alignment wrapText="1"/>
    </xf>
    <xf numFmtId="0" fontId="37" fillId="0" borderId="0">
      <alignment wrapText="1"/>
    </xf>
    <xf numFmtId="0" fontId="37" fillId="0" borderId="0">
      <alignment wrapText="1"/>
    </xf>
    <xf numFmtId="0" fontId="37" fillId="0" borderId="0">
      <alignment wrapText="1"/>
    </xf>
    <xf numFmtId="0" fontId="50" fillId="0" borderId="0">
      <alignment wrapText="1"/>
    </xf>
    <xf numFmtId="0" fontId="37" fillId="0" borderId="0">
      <alignment wrapText="1"/>
    </xf>
    <xf numFmtId="0" fontId="50" fillId="0" borderId="0">
      <alignment wrapText="1"/>
    </xf>
    <xf numFmtId="0" fontId="37" fillId="0" borderId="0">
      <alignment wrapText="1"/>
    </xf>
    <xf numFmtId="0" fontId="50" fillId="0" borderId="0">
      <alignment wrapText="1"/>
    </xf>
    <xf numFmtId="0" fontId="50" fillId="0" borderId="0">
      <alignment wrapText="1"/>
    </xf>
    <xf numFmtId="0" fontId="37"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37" fillId="0" borderId="0">
      <alignment wrapText="1"/>
    </xf>
    <xf numFmtId="0" fontId="50" fillId="0" borderId="0">
      <alignment wrapText="1"/>
    </xf>
    <xf numFmtId="0" fontId="37" fillId="0" borderId="0">
      <alignment wrapText="1"/>
    </xf>
    <xf numFmtId="0" fontId="50"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37" fillId="0" borderId="0">
      <alignment wrapText="1"/>
    </xf>
    <xf numFmtId="0" fontId="37"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50" fillId="0" borderId="0">
      <alignment wrapText="1"/>
    </xf>
    <xf numFmtId="0" fontId="37" fillId="0" borderId="0">
      <alignment wrapText="1"/>
    </xf>
    <xf numFmtId="0" fontId="37" fillId="0" borderId="0">
      <alignment wrapText="1"/>
    </xf>
    <xf numFmtId="0" fontId="50" fillId="0" borderId="0">
      <alignment wrapText="1"/>
    </xf>
    <xf numFmtId="0" fontId="37" fillId="0" borderId="0">
      <alignment wrapText="1"/>
    </xf>
    <xf numFmtId="0" fontId="37" fillId="0" borderId="0">
      <alignment wrapText="1"/>
    </xf>
    <xf numFmtId="0" fontId="8" fillId="0" borderId="0">
      <alignment wrapText="1"/>
    </xf>
    <xf numFmtId="0" fontId="8" fillId="0" borderId="0">
      <alignment wrapText="1"/>
    </xf>
    <xf numFmtId="0" fontId="50" fillId="0" borderId="0">
      <alignment wrapText="1"/>
    </xf>
    <xf numFmtId="0" fontId="50" fillId="0" borderId="0">
      <alignment wrapText="1"/>
    </xf>
    <xf numFmtId="0" fontId="50" fillId="0" borderId="0">
      <alignment wrapText="1"/>
    </xf>
    <xf numFmtId="0" fontId="37" fillId="0" borderId="0">
      <alignment wrapText="1"/>
    </xf>
    <xf numFmtId="0" fontId="37" fillId="0" borderId="0">
      <alignment wrapText="1"/>
    </xf>
    <xf numFmtId="0" fontId="37" fillId="0" borderId="0">
      <alignment wrapText="1"/>
    </xf>
    <xf numFmtId="0" fontId="50" fillId="0" borderId="0">
      <alignment wrapText="1"/>
    </xf>
    <xf numFmtId="0" fontId="37" fillId="0" borderId="0">
      <alignment wrapText="1"/>
    </xf>
    <xf numFmtId="0" fontId="37" fillId="0" borderId="0">
      <alignment wrapText="1"/>
    </xf>
    <xf numFmtId="0" fontId="50"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50" fillId="0" borderId="0">
      <alignment wrapText="1"/>
    </xf>
    <xf numFmtId="0" fontId="37" fillId="0" borderId="0">
      <alignment wrapText="1"/>
    </xf>
    <xf numFmtId="0" fontId="37" fillId="0" borderId="0">
      <alignment wrapText="1"/>
    </xf>
    <xf numFmtId="0" fontId="50" fillId="0" borderId="0">
      <alignment wrapText="1"/>
    </xf>
    <xf numFmtId="0" fontId="37" fillId="0" borderId="0">
      <alignment wrapText="1"/>
    </xf>
    <xf numFmtId="0" fontId="50"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50" fillId="0" borderId="0">
      <alignment wrapText="1"/>
    </xf>
    <xf numFmtId="0" fontId="37" fillId="0" borderId="0">
      <alignment wrapText="1"/>
    </xf>
    <xf numFmtId="0" fontId="37" fillId="0" borderId="0">
      <alignment wrapText="1"/>
    </xf>
    <xf numFmtId="0" fontId="37" fillId="0" borderId="0">
      <alignment wrapText="1"/>
    </xf>
    <xf numFmtId="0" fontId="50" fillId="0" borderId="0">
      <alignment wrapText="1"/>
    </xf>
    <xf numFmtId="0" fontId="37" fillId="0" borderId="0">
      <alignment wrapText="1"/>
    </xf>
    <xf numFmtId="0" fontId="37" fillId="0" borderId="0">
      <alignment wrapText="1"/>
    </xf>
    <xf numFmtId="0" fontId="37" fillId="0" borderId="0">
      <alignment wrapText="1"/>
    </xf>
    <xf numFmtId="0" fontId="50" fillId="0" borderId="0">
      <alignment wrapText="1"/>
    </xf>
    <xf numFmtId="0" fontId="50" fillId="0" borderId="0">
      <alignment wrapText="1"/>
    </xf>
    <xf numFmtId="0" fontId="50" fillId="0" borderId="0">
      <alignment wrapText="1"/>
    </xf>
    <xf numFmtId="0" fontId="37" fillId="0" borderId="0">
      <alignment wrapText="1"/>
    </xf>
    <xf numFmtId="0" fontId="50" fillId="0" borderId="0">
      <alignment wrapText="1"/>
    </xf>
    <xf numFmtId="0" fontId="50"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50"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50" fillId="0" borderId="0">
      <alignment wrapText="1"/>
    </xf>
    <xf numFmtId="0" fontId="37" fillId="0" borderId="0">
      <alignment wrapText="1"/>
    </xf>
    <xf numFmtId="0" fontId="50" fillId="0" borderId="0">
      <alignment wrapText="1"/>
    </xf>
    <xf numFmtId="0" fontId="37" fillId="0" borderId="0">
      <alignment wrapText="1"/>
    </xf>
    <xf numFmtId="0" fontId="50" fillId="0" borderId="0">
      <alignment vertical="top" wrapText="1"/>
    </xf>
    <xf numFmtId="0" fontId="50" fillId="0" borderId="0">
      <alignment wrapText="1"/>
    </xf>
    <xf numFmtId="0" fontId="37" fillId="0" borderId="0">
      <alignment wrapText="1"/>
    </xf>
    <xf numFmtId="0" fontId="50" fillId="0" borderId="0">
      <alignment wrapText="1"/>
    </xf>
    <xf numFmtId="0" fontId="50" fillId="0" borderId="0">
      <alignment wrapText="1"/>
    </xf>
    <xf numFmtId="0" fontId="37" fillId="0" borderId="0">
      <alignment wrapText="1"/>
    </xf>
    <xf numFmtId="0" fontId="37" fillId="0" borderId="0">
      <alignment wrapText="1"/>
    </xf>
    <xf numFmtId="0" fontId="50" fillId="0" borderId="0">
      <alignment wrapText="1"/>
    </xf>
    <xf numFmtId="0" fontId="50" fillId="0" borderId="0">
      <alignment wrapText="1"/>
    </xf>
    <xf numFmtId="0" fontId="50" fillId="0" borderId="0">
      <alignment wrapText="1"/>
    </xf>
    <xf numFmtId="0" fontId="37" fillId="0" borderId="0">
      <alignment wrapText="1"/>
    </xf>
    <xf numFmtId="0" fontId="50" fillId="0" borderId="0">
      <alignment wrapText="1"/>
    </xf>
    <xf numFmtId="0" fontId="50" fillId="0" borderId="0">
      <alignment vertical="top" wrapText="1"/>
    </xf>
    <xf numFmtId="0" fontId="37" fillId="0" borderId="0">
      <alignment wrapText="1"/>
    </xf>
    <xf numFmtId="0" fontId="50" fillId="0" borderId="0">
      <alignment wrapText="1"/>
    </xf>
    <xf numFmtId="0" fontId="50" fillId="0" borderId="0">
      <alignment wrapText="1"/>
    </xf>
    <xf numFmtId="0" fontId="50" fillId="0" borderId="0">
      <alignment wrapText="1"/>
    </xf>
    <xf numFmtId="0" fontId="37" fillId="0" borderId="0">
      <alignment wrapText="1"/>
    </xf>
    <xf numFmtId="0" fontId="37" fillId="0" borderId="0">
      <alignment wrapText="1"/>
    </xf>
    <xf numFmtId="0" fontId="50" fillId="0" borderId="0">
      <alignment wrapText="1"/>
    </xf>
    <xf numFmtId="0" fontId="50" fillId="0" borderId="0">
      <alignment wrapText="1"/>
    </xf>
    <xf numFmtId="0" fontId="37" fillId="0" borderId="0">
      <alignment wrapText="1"/>
    </xf>
    <xf numFmtId="0" fontId="50" fillId="0" borderId="0">
      <alignment wrapText="1"/>
    </xf>
    <xf numFmtId="0" fontId="50" fillId="0" borderId="0">
      <alignment wrapText="1"/>
    </xf>
    <xf numFmtId="0" fontId="37" fillId="0" borderId="0">
      <alignment wrapText="1"/>
    </xf>
    <xf numFmtId="0" fontId="50" fillId="0" borderId="0">
      <alignment wrapText="1"/>
    </xf>
    <xf numFmtId="0" fontId="37" fillId="0" borderId="0">
      <alignment wrapText="1"/>
    </xf>
    <xf numFmtId="0" fontId="50" fillId="0" borderId="0">
      <alignment wrapText="1"/>
    </xf>
    <xf numFmtId="0" fontId="37" fillId="0" borderId="0">
      <alignment wrapText="1"/>
    </xf>
    <xf numFmtId="0" fontId="37" fillId="0" borderId="0">
      <alignment wrapText="1"/>
    </xf>
    <xf numFmtId="0" fontId="37" fillId="0" borderId="0">
      <alignment wrapText="1"/>
    </xf>
    <xf numFmtId="0" fontId="50" fillId="0" borderId="0">
      <alignment wrapText="1"/>
    </xf>
    <xf numFmtId="0" fontId="37" fillId="0" borderId="0">
      <alignment wrapText="1"/>
    </xf>
    <xf numFmtId="0" fontId="37" fillId="0" borderId="0">
      <alignment wrapText="1"/>
    </xf>
    <xf numFmtId="0" fontId="50" fillId="0" borderId="0">
      <alignment wrapText="1"/>
    </xf>
    <xf numFmtId="0" fontId="50" fillId="0" borderId="0">
      <alignment wrapText="1"/>
    </xf>
    <xf numFmtId="0" fontId="37" fillId="0" borderId="0">
      <alignment wrapText="1"/>
    </xf>
    <xf numFmtId="0" fontId="50" fillId="0" borderId="0">
      <alignment wrapText="1"/>
    </xf>
    <xf numFmtId="0" fontId="50"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50" fillId="0" borderId="0">
      <alignment wrapText="1"/>
    </xf>
    <xf numFmtId="0" fontId="37" fillId="0" borderId="0">
      <alignment wrapText="1"/>
    </xf>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8" fillId="0" borderId="0"/>
    <xf numFmtId="0" fontId="26" fillId="0" borderId="0"/>
    <xf numFmtId="0" fontId="8" fillId="0" borderId="0"/>
    <xf numFmtId="0" fontId="8" fillId="0" borderId="0"/>
    <xf numFmtId="0" fontId="26" fillId="0" borderId="0"/>
    <xf numFmtId="0" fontId="26" fillId="0" borderId="0"/>
    <xf numFmtId="0" fontId="26" fillId="0" borderId="0"/>
    <xf numFmtId="0" fontId="26" fillId="0" borderId="0"/>
    <xf numFmtId="0" fontId="26" fillId="0" borderId="0"/>
    <xf numFmtId="0" fontId="51" fillId="15"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5"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0" borderId="0"/>
    <xf numFmtId="0" fontId="22" fillId="0" borderId="0" applyFont="0" applyFill="0" applyBorder="0" applyAlignment="0" applyProtection="0"/>
    <xf numFmtId="0" fontId="22" fillId="0" borderId="0" applyFont="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22" borderId="0" applyNumberFormat="0" applyBorder="0" applyAlignment="0" applyProtection="0"/>
    <xf numFmtId="197" fontId="2" fillId="0" borderId="0" applyFont="0" applyFill="0" applyBorder="0" applyAlignment="0" applyProtection="0"/>
    <xf numFmtId="198" fontId="2" fillId="0" borderId="0" applyFont="0" applyFill="0" applyBorder="0" applyAlignment="0" applyProtection="0"/>
    <xf numFmtId="0" fontId="54" fillId="0" borderId="0" applyFont="0" applyFill="0" applyBorder="0" applyAlignment="0" applyProtection="0"/>
    <xf numFmtId="199" fontId="23" fillId="0" borderId="0" applyFont="0" applyFill="0" applyBorder="0" applyAlignment="0" applyProtection="0"/>
    <xf numFmtId="200" fontId="55" fillId="0" borderId="0" applyFont="0" applyFill="0" applyBorder="0" applyAlignment="0" applyProtection="0"/>
    <xf numFmtId="0" fontId="54" fillId="0" borderId="0" applyFont="0" applyFill="0" applyBorder="0" applyAlignment="0" applyProtection="0"/>
    <xf numFmtId="201" fontId="10" fillId="0" borderId="0" applyFont="0" applyFill="0" applyBorder="0" applyAlignment="0" applyProtection="0"/>
    <xf numFmtId="0" fontId="56" fillId="0" borderId="0">
      <alignment horizontal="center" wrapText="1"/>
      <protection locked="0"/>
    </xf>
    <xf numFmtId="0" fontId="57" fillId="0" borderId="0" applyFont="0"/>
    <xf numFmtId="41" fontId="2" fillId="0" borderId="0" applyFont="0" applyFill="0" applyBorder="0" applyAlignment="0" applyProtection="0"/>
    <xf numFmtId="0" fontId="54" fillId="0" borderId="0" applyFont="0" applyFill="0" applyBorder="0" applyAlignment="0" applyProtection="0"/>
    <xf numFmtId="172" fontId="58" fillId="0" borderId="0" applyFont="0" applyFill="0" applyBorder="0" applyAlignment="0" applyProtection="0"/>
    <xf numFmtId="171" fontId="55" fillId="0" borderId="0" applyFont="0" applyFill="0" applyBorder="0" applyAlignment="0" applyProtection="0"/>
    <xf numFmtId="0" fontId="54" fillId="0" borderId="0" applyFont="0" applyFill="0" applyBorder="0" applyAlignment="0" applyProtection="0"/>
    <xf numFmtId="171" fontId="58" fillId="0" borderId="0" applyFont="0" applyFill="0" applyBorder="0" applyAlignment="0" applyProtection="0"/>
    <xf numFmtId="178" fontId="10" fillId="0" borderId="0" applyFont="0" applyFill="0" applyBorder="0" applyAlignment="0" applyProtection="0"/>
    <xf numFmtId="0" fontId="59" fillId="6" borderId="0" applyNumberFormat="0" applyBorder="0" applyAlignment="0" applyProtection="0"/>
    <xf numFmtId="0" fontId="60" fillId="0" borderId="0" applyNumberFormat="0" applyFill="0" applyBorder="0" applyAlignment="0" applyProtection="0"/>
    <xf numFmtId="0" fontId="54" fillId="0" borderId="0"/>
    <xf numFmtId="0" fontId="55" fillId="0" borderId="0"/>
    <xf numFmtId="0" fontId="54" fillId="0" borderId="0"/>
    <xf numFmtId="0" fontId="61" fillId="0" borderId="0"/>
    <xf numFmtId="0" fontId="62" fillId="0" borderId="0"/>
    <xf numFmtId="37" fontId="63" fillId="0" borderId="0"/>
    <xf numFmtId="0" fontId="64" fillId="0" borderId="0"/>
    <xf numFmtId="0" fontId="65" fillId="0" borderId="0"/>
    <xf numFmtId="202" fontId="66" fillId="0" borderId="0" applyFill="0" applyBorder="0" applyAlignment="0"/>
    <xf numFmtId="202" fontId="2" fillId="0" borderId="0" applyFill="0" applyBorder="0" applyAlignment="0"/>
    <xf numFmtId="202" fontId="2" fillId="0" borderId="0" applyFill="0" applyBorder="0" applyAlignment="0"/>
    <xf numFmtId="203" fontId="8" fillId="0" borderId="0" applyFill="0" applyBorder="0" applyAlignment="0"/>
    <xf numFmtId="204" fontId="67" fillId="0" borderId="0" applyFill="0" applyBorder="0" applyAlignment="0"/>
    <xf numFmtId="205" fontId="2" fillId="0" borderId="0" applyFill="0" applyBorder="0" applyAlignment="0"/>
    <xf numFmtId="206" fontId="2" fillId="0" borderId="0" applyFill="0" applyBorder="0" applyAlignment="0"/>
    <xf numFmtId="207" fontId="2" fillId="0" borderId="0" applyFill="0" applyBorder="0" applyAlignment="0"/>
    <xf numFmtId="208" fontId="67" fillId="0" borderId="0" applyFill="0" applyBorder="0" applyAlignment="0"/>
    <xf numFmtId="209" fontId="67" fillId="0" borderId="0" applyFill="0" applyBorder="0" applyAlignment="0"/>
    <xf numFmtId="204" fontId="67" fillId="0" borderId="0" applyFill="0" applyBorder="0" applyAlignment="0"/>
    <xf numFmtId="0" fontId="68" fillId="23" borderId="8" applyNumberFormat="0" applyAlignment="0" applyProtection="0"/>
    <xf numFmtId="0" fontId="69" fillId="0" borderId="0"/>
    <xf numFmtId="210" fontId="70" fillId="0" borderId="4" applyBorder="0"/>
    <xf numFmtId="210" fontId="71" fillId="0" borderId="5">
      <protection locked="0"/>
    </xf>
    <xf numFmtId="211" fontId="23" fillId="0" borderId="0" applyFont="0" applyFill="0" applyBorder="0" applyAlignment="0" applyProtection="0"/>
    <xf numFmtId="212" fontId="72" fillId="0" borderId="5"/>
    <xf numFmtId="0" fontId="73" fillId="24" borderId="9" applyNumberFormat="0" applyAlignment="0" applyProtection="0"/>
    <xf numFmtId="173" fontId="8" fillId="0" borderId="0" applyFont="0" applyFill="0" applyBorder="0" applyAlignment="0" applyProtection="0"/>
    <xf numFmtId="1" fontId="74" fillId="0" borderId="10" applyBorder="0"/>
    <xf numFmtId="213" fontId="75" fillId="0" borderId="0"/>
    <xf numFmtId="213" fontId="75" fillId="0" borderId="0"/>
    <xf numFmtId="213" fontId="75" fillId="0" borderId="0"/>
    <xf numFmtId="213" fontId="75" fillId="0" borderId="0"/>
    <xf numFmtId="213" fontId="75" fillId="0" borderId="0"/>
    <xf numFmtId="213" fontId="75" fillId="0" borderId="0"/>
    <xf numFmtId="213" fontId="75" fillId="0" borderId="0"/>
    <xf numFmtId="213" fontId="75" fillId="0" borderId="0"/>
    <xf numFmtId="41" fontId="4"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87" fontId="4" fillId="0" borderId="0" applyFont="0" applyFill="0" applyBorder="0" applyAlignment="0" applyProtection="0"/>
    <xf numFmtId="41" fontId="26" fillId="0" borderId="0" applyFont="0" applyFill="0" applyBorder="0" applyAlignment="0" applyProtection="0"/>
    <xf numFmtId="187" fontId="76"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208" fontId="67" fillId="0" borderId="0" applyFont="0" applyFill="0" applyBorder="0" applyAlignment="0" applyProtection="0"/>
    <xf numFmtId="49" fontId="77" fillId="0" borderId="11" applyNumberFormat="0" applyFont="0" applyFill="0" applyBorder="0" applyProtection="0">
      <alignment horizontal="center" vertical="center" wrapText="1"/>
    </xf>
    <xf numFmtId="0" fontId="8" fillId="0" borderId="12" applyNumberFormat="0" applyBorder="0">
      <alignment horizontal="center" vertical="center" wrapText="1"/>
    </xf>
    <xf numFmtId="166" fontId="78" fillId="0" borderId="5" applyFont="0" applyAlignment="0">
      <alignment horizontal="center"/>
    </xf>
    <xf numFmtId="43" fontId="66" fillId="0" borderId="0" applyFont="0" applyFill="0" applyBorder="0" applyAlignment="0" applyProtection="0"/>
    <xf numFmtId="43" fontId="2"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1" fontId="76" fillId="0" borderId="0" applyFont="0" applyFill="0" applyBorder="0" applyAlignment="0" applyProtection="0"/>
    <xf numFmtId="43" fontId="66" fillId="0" borderId="0" applyFont="0" applyFill="0" applyBorder="0" applyAlignment="0" applyProtection="0"/>
    <xf numFmtId="181"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214" fontId="79"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9"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4" fillId="0" borderId="0" applyFont="0" applyFill="0" applyBorder="0" applyAlignment="0" applyProtection="0"/>
    <xf numFmtId="215"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5" fontId="47" fillId="0" borderId="0" applyFont="0" applyFill="0" applyBorder="0" applyAlignment="0" applyProtection="0"/>
    <xf numFmtId="214" fontId="80" fillId="0" borderId="0" applyFont="0" applyFill="0" applyBorder="0" applyAlignment="0" applyProtection="0"/>
    <xf numFmtId="214" fontId="80" fillId="0" borderId="0" applyFont="0" applyFill="0" applyBorder="0" applyAlignment="0" applyProtection="0"/>
    <xf numFmtId="43" fontId="2" fillId="0" borderId="0" applyFont="0" applyFill="0" applyBorder="0" applyAlignment="0" applyProtection="0"/>
    <xf numFmtId="181" fontId="81" fillId="0" borderId="0" applyFont="0" applyFill="0" applyBorder="0" applyAlignment="0" applyProtection="0"/>
    <xf numFmtId="214" fontId="80" fillId="0" borderId="0" applyFont="0" applyFill="0" applyBorder="0" applyAlignment="0" applyProtection="0"/>
    <xf numFmtId="43" fontId="82"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1"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43" fontId="47" fillId="0" borderId="0" applyFont="0" applyFill="0" applyBorder="0" applyAlignment="0" applyProtection="0"/>
    <xf numFmtId="215" fontId="47"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8" fontId="4" fillId="0" borderId="0" applyFont="0" applyFill="0" applyBorder="0" applyAlignment="0" applyProtection="0"/>
    <xf numFmtId="43" fontId="85" fillId="0" borderId="0" applyFont="0" applyFill="0" applyBorder="0" applyAlignment="0" applyProtection="0"/>
    <xf numFmtId="43" fontId="47" fillId="0" borderId="0" applyFont="0" applyFill="0" applyBorder="0" applyAlignment="0" applyProtection="0"/>
    <xf numFmtId="0" fontId="86" fillId="0" borderId="0" applyFont="0" applyFill="0" applyBorder="0" applyAlignment="0" applyProtection="0"/>
    <xf numFmtId="181"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7" fontId="34" fillId="0" borderId="0"/>
    <xf numFmtId="3" fontId="2" fillId="0" borderId="0" applyFont="0" applyFill="0" applyBorder="0" applyAlignment="0" applyProtection="0"/>
    <xf numFmtId="0" fontId="2" fillId="0" borderId="5" applyFont="0" applyFill="0" applyProtection="0">
      <alignment vertical="center"/>
    </xf>
    <xf numFmtId="218" fontId="2" fillId="0" borderId="5" applyFont="0" applyFill="0" applyBorder="0" applyProtection="0">
      <alignment vertical="center"/>
    </xf>
    <xf numFmtId="0" fontId="87" fillId="0" borderId="0" applyNumberFormat="0" applyAlignment="0">
      <alignment horizontal="left"/>
    </xf>
    <xf numFmtId="0" fontId="88" fillId="0" borderId="0" applyNumberFormat="0" applyAlignment="0"/>
    <xf numFmtId="180" fontId="53" fillId="0" borderId="0" applyFont="0" applyFill="0" applyBorder="0" applyAlignment="0" applyProtection="0"/>
    <xf numFmtId="219" fontId="78" fillId="0" borderId="0" applyFont="0" applyFill="0" applyBorder="0" applyAlignment="0" applyProtection="0"/>
    <xf numFmtId="220" fontId="29" fillId="0" borderId="0" applyFont="0" applyFill="0" applyBorder="0" applyAlignment="0" applyProtection="0"/>
    <xf numFmtId="174" fontId="30" fillId="0" borderId="0" applyFont="0" applyFill="0" applyBorder="0" applyAlignment="0" applyProtection="0"/>
    <xf numFmtId="221" fontId="89" fillId="0" borderId="0">
      <protection locked="0"/>
    </xf>
    <xf numFmtId="222" fontId="89" fillId="0" borderId="0">
      <protection locked="0"/>
    </xf>
    <xf numFmtId="223" fontId="90" fillId="0" borderId="13">
      <protection locked="0"/>
    </xf>
    <xf numFmtId="224" fontId="89" fillId="0" borderId="0">
      <protection locked="0"/>
    </xf>
    <xf numFmtId="225" fontId="89" fillId="0" borderId="0">
      <protection locked="0"/>
    </xf>
    <xf numFmtId="224" fontId="89" fillId="0" borderId="0" applyNumberFormat="0">
      <protection locked="0"/>
    </xf>
    <xf numFmtId="224" fontId="89" fillId="0" borderId="0">
      <protection locked="0"/>
    </xf>
    <xf numFmtId="210" fontId="91" fillId="0" borderId="2"/>
    <xf numFmtId="226" fontId="91" fillId="0" borderId="2"/>
    <xf numFmtId="204" fontId="67" fillId="0" borderId="0" applyFont="0" applyFill="0" applyBorder="0" applyAlignment="0" applyProtection="0"/>
    <xf numFmtId="44" fontId="2" fillId="0" borderId="0" applyFont="0" applyFill="0" applyBorder="0" applyAlignment="0" applyProtection="0"/>
    <xf numFmtId="227" fontId="2" fillId="0" borderId="0" applyFont="0" applyFill="0" applyBorder="0" applyAlignment="0" applyProtection="0"/>
    <xf numFmtId="228" fontId="2" fillId="0" borderId="0"/>
    <xf numFmtId="210" fontId="13" fillId="0" borderId="2">
      <alignment horizontal="center"/>
      <protection hidden="1"/>
    </xf>
    <xf numFmtId="229" fontId="92" fillId="0" borderId="2">
      <alignment horizontal="center"/>
      <protection hidden="1"/>
    </xf>
    <xf numFmtId="210" fontId="13" fillId="0" borderId="2">
      <alignment horizontal="center"/>
      <protection hidden="1"/>
    </xf>
    <xf numFmtId="202" fontId="8" fillId="0" borderId="14"/>
    <xf numFmtId="0" fontId="2" fillId="0" borderId="0" applyFont="0" applyFill="0" applyBorder="0" applyAlignment="0" applyProtection="0"/>
    <xf numFmtId="14" fontId="25" fillId="0" borderId="0" applyFill="0" applyBorder="0" applyAlignment="0"/>
    <xf numFmtId="0" fontId="93" fillId="23" borderId="15" applyNumberFormat="0" applyAlignment="0" applyProtection="0"/>
    <xf numFmtId="0" fontId="94" fillId="10" borderId="8" applyNumberFormat="0" applyAlignment="0" applyProtection="0"/>
    <xf numFmtId="0" fontId="95" fillId="0" borderId="16" applyNumberFormat="0" applyFill="0" applyAlignment="0" applyProtection="0"/>
    <xf numFmtId="0" fontId="96" fillId="0" borderId="17" applyNumberFormat="0" applyFill="0" applyAlignment="0" applyProtection="0"/>
    <xf numFmtId="0" fontId="97" fillId="0" borderId="18" applyNumberFormat="0" applyFill="0" applyAlignment="0" applyProtection="0"/>
    <xf numFmtId="0" fontId="97" fillId="0" borderId="0" applyNumberFormat="0" applyFill="0" applyBorder="0" applyAlignment="0" applyProtection="0"/>
    <xf numFmtId="41" fontId="98" fillId="0" borderId="0" applyFont="0" applyFill="0" applyBorder="0" applyAlignment="0" applyProtection="0"/>
    <xf numFmtId="4" fontId="67" fillId="0" borderId="0" applyFont="0" applyFill="0" applyBorder="0" applyAlignment="0" applyProtection="0"/>
    <xf numFmtId="230" fontId="8" fillId="0" borderId="0"/>
    <xf numFmtId="231" fontId="26" fillId="0" borderId="1"/>
    <xf numFmtId="232" fontId="29" fillId="0" borderId="0" applyFont="0" applyFill="0" applyBorder="0" applyAlignment="0" applyProtection="0"/>
    <xf numFmtId="233" fontId="2" fillId="0" borderId="0" applyFont="0" applyFill="0" applyBorder="0" applyAlignment="0" applyProtection="0"/>
    <xf numFmtId="234" fontId="2" fillId="0" borderId="0"/>
    <xf numFmtId="235" fontId="26" fillId="0" borderId="0"/>
    <xf numFmtId="0" fontId="53" fillId="0" borderId="0">
      <alignment vertical="top" wrapText="1"/>
    </xf>
    <xf numFmtId="173" fontId="99" fillId="0" borderId="0" applyFont="0" applyFill="0" applyBorder="0" applyAlignment="0" applyProtection="0"/>
    <xf numFmtId="174" fontId="99" fillId="0" borderId="0" applyFont="0" applyFill="0" applyBorder="0" applyAlignment="0" applyProtection="0"/>
    <xf numFmtId="173" fontId="99" fillId="0" borderId="0" applyFont="0" applyFill="0" applyBorder="0" applyAlignment="0" applyProtection="0"/>
    <xf numFmtId="41" fontId="99" fillId="0" borderId="0" applyFont="0" applyFill="0" applyBorder="0" applyAlignment="0" applyProtection="0"/>
    <xf numFmtId="173" fontId="99" fillId="0" borderId="0" applyFont="0" applyFill="0" applyBorder="0" applyAlignment="0" applyProtection="0"/>
    <xf numFmtId="173"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73" fontId="99" fillId="0" borderId="0" applyFont="0" applyFill="0" applyBorder="0" applyAlignment="0" applyProtection="0"/>
    <xf numFmtId="173" fontId="99" fillId="0" borderId="0" applyFont="0" applyFill="0" applyBorder="0" applyAlignment="0" applyProtection="0"/>
    <xf numFmtId="173"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87" fontId="99" fillId="0" borderId="0" applyFont="0" applyFill="0" applyBorder="0" applyAlignment="0" applyProtection="0"/>
    <xf numFmtId="187" fontId="99" fillId="0" borderId="0" applyFont="0" applyFill="0" applyBorder="0" applyAlignment="0" applyProtection="0"/>
    <xf numFmtId="41" fontId="99" fillId="0" borderId="0" applyFont="0" applyFill="0" applyBorder="0" applyAlignment="0" applyProtection="0"/>
    <xf numFmtId="174" fontId="99" fillId="0" borderId="0" applyFont="0" applyFill="0" applyBorder="0" applyAlignment="0" applyProtection="0"/>
    <xf numFmtId="43"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81" fontId="99" fillId="0" borderId="0" applyFont="0" applyFill="0" applyBorder="0" applyAlignment="0" applyProtection="0"/>
    <xf numFmtId="181" fontId="99" fillId="0" borderId="0" applyFont="0" applyFill="0" applyBorder="0" applyAlignment="0" applyProtection="0"/>
    <xf numFmtId="43" fontId="99" fillId="0" borderId="0" applyFont="0" applyFill="0" applyBorder="0" applyAlignment="0" applyProtection="0"/>
    <xf numFmtId="3" fontId="8" fillId="0" borderId="0" applyFont="0" applyBorder="0" applyAlignment="0"/>
    <xf numFmtId="0" fontId="100" fillId="0" borderId="0">
      <alignment vertical="center"/>
    </xf>
    <xf numFmtId="0" fontId="2" fillId="0" borderId="0" applyFill="0" applyBorder="0" applyAlignment="0"/>
    <xf numFmtId="204" fontId="67" fillId="0" borderId="0" applyFill="0" applyBorder="0" applyAlignment="0"/>
    <xf numFmtId="208" fontId="67" fillId="0" borderId="0" applyFill="0" applyBorder="0" applyAlignment="0"/>
    <xf numFmtId="209" fontId="67" fillId="0" borderId="0" applyFill="0" applyBorder="0" applyAlignment="0"/>
    <xf numFmtId="204" fontId="67" fillId="0" borderId="0" applyFill="0" applyBorder="0" applyAlignment="0"/>
    <xf numFmtId="0" fontId="101" fillId="0" borderId="0" applyNumberFormat="0" applyAlignment="0">
      <alignment horizontal="left"/>
    </xf>
    <xf numFmtId="236" fontId="8" fillId="0" borderId="0" applyFont="0" applyFill="0" applyBorder="0" applyAlignment="0" applyProtection="0"/>
    <xf numFmtId="0" fontId="102" fillId="0" borderId="0" applyNumberFormat="0" applyFill="0" applyBorder="0" applyAlignment="0" applyProtection="0"/>
    <xf numFmtId="3" fontId="8" fillId="0" borderId="0" applyFont="0" applyBorder="0" applyAlignment="0"/>
    <xf numFmtId="2" fontId="2"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Protection="0">
      <alignment vertical="center"/>
    </xf>
    <xf numFmtId="0" fontId="105" fillId="0" borderId="0" applyNumberFormat="0" applyFill="0" applyBorder="0" applyAlignment="0" applyProtection="0"/>
    <xf numFmtId="0" fontId="106" fillId="0" borderId="0" applyNumberFormat="0" applyFill="0" applyBorder="0" applyProtection="0">
      <alignment vertical="center"/>
    </xf>
    <xf numFmtId="0" fontId="107" fillId="0" borderId="0" applyNumberFormat="0" applyFill="0" applyBorder="0" applyAlignment="0" applyProtection="0"/>
    <xf numFmtId="0" fontId="108" fillId="0" borderId="0" applyNumberFormat="0" applyFill="0" applyBorder="0" applyAlignment="0" applyProtection="0"/>
    <xf numFmtId="237" fontId="109" fillId="0" borderId="19" applyNumberFormat="0" applyFill="0" applyBorder="0" applyAlignment="0" applyProtection="0"/>
    <xf numFmtId="0" fontId="110" fillId="0" borderId="0" applyNumberFormat="0" applyFill="0" applyBorder="0" applyAlignment="0" applyProtection="0"/>
    <xf numFmtId="0" fontId="2" fillId="25" borderId="20" applyNumberFormat="0" applyFont="0" applyAlignment="0" applyProtection="0"/>
    <xf numFmtId="0" fontId="111" fillId="7" borderId="0" applyNumberFormat="0" applyBorder="0" applyAlignment="0" applyProtection="0"/>
    <xf numFmtId="38" fontId="112" fillId="4" borderId="0" applyNumberFormat="0" applyBorder="0" applyAlignment="0" applyProtection="0"/>
    <xf numFmtId="238" fontId="113" fillId="4" borderId="0" applyBorder="0" applyProtection="0"/>
    <xf numFmtId="0" fontId="114" fillId="0" borderId="7" applyNumberFormat="0" applyFill="0" applyBorder="0" applyAlignment="0" applyProtection="0">
      <alignment horizontal="center" vertical="center"/>
    </xf>
    <xf numFmtId="0" fontId="115" fillId="0" borderId="0" applyNumberFormat="0" applyFont="0" applyBorder="0" applyAlignment="0">
      <alignment horizontal="left" vertical="center"/>
    </xf>
    <xf numFmtId="0" fontId="116" fillId="26" borderId="0"/>
    <xf numFmtId="0" fontId="117" fillId="0" borderId="0">
      <alignment horizontal="left"/>
    </xf>
    <xf numFmtId="0" fontId="118" fillId="0" borderId="21" applyNumberFormat="0" applyAlignment="0" applyProtection="0">
      <alignment horizontal="left" vertical="center"/>
    </xf>
    <xf numFmtId="0" fontId="118" fillId="0" borderId="22">
      <alignment horizontal="left" vertical="center"/>
    </xf>
    <xf numFmtId="0" fontId="119" fillId="0" borderId="0" applyNumberFormat="0" applyFill="0" applyBorder="0" applyAlignment="0" applyProtection="0"/>
    <xf numFmtId="0" fontId="120" fillId="0" borderId="16" applyNumberFormat="0" applyFill="0" applyAlignment="0" applyProtection="0"/>
    <xf numFmtId="0" fontId="118" fillId="0" borderId="0" applyNumberFormat="0" applyFill="0" applyBorder="0" applyAlignment="0" applyProtection="0"/>
    <xf numFmtId="0" fontId="121" fillId="0" borderId="17" applyNumberFormat="0" applyFill="0" applyAlignment="0" applyProtection="0"/>
    <xf numFmtId="0" fontId="122" fillId="0" borderId="18" applyNumberFormat="0" applyFill="0" applyAlignment="0" applyProtection="0"/>
    <xf numFmtId="0" fontId="122" fillId="0" borderId="0" applyNumberFormat="0" applyFill="0" applyBorder="0" applyAlignment="0" applyProtection="0"/>
    <xf numFmtId="239" fontId="123" fillId="0" borderId="0">
      <protection locked="0"/>
    </xf>
    <xf numFmtId="239" fontId="123" fillId="0" borderId="0">
      <protection locked="0"/>
    </xf>
    <xf numFmtId="0" fontId="124" fillId="0" borderId="23">
      <alignment horizontal="center"/>
    </xf>
    <xf numFmtId="0" fontId="124" fillId="0" borderId="0">
      <alignment horizontal="center"/>
    </xf>
    <xf numFmtId="240" fontId="125" fillId="27" borderId="1" applyNumberFormat="0" applyAlignment="0">
      <alignment horizontal="left" vertical="top"/>
    </xf>
    <xf numFmtId="49" fontId="126" fillId="0" borderId="1">
      <alignment vertical="center"/>
    </xf>
    <xf numFmtId="0" fontId="34" fillId="0" borderId="0"/>
    <xf numFmtId="173" fontId="8" fillId="0" borderId="0" applyFont="0" applyFill="0" applyBorder="0" applyAlignment="0" applyProtection="0"/>
    <xf numFmtId="38" fontId="27" fillId="0" borderId="0" applyFont="0" applyFill="0" applyBorder="0" applyAlignment="0" applyProtection="0"/>
    <xf numFmtId="188" fontId="23" fillId="0" borderId="0" applyFont="0" applyFill="0" applyBorder="0" applyAlignment="0" applyProtection="0"/>
    <xf numFmtId="0" fontId="127" fillId="0" borderId="0"/>
    <xf numFmtId="241" fontId="128" fillId="0" borderId="0" applyFont="0" applyFill="0" applyBorder="0" applyAlignment="0" applyProtection="0"/>
    <xf numFmtId="0" fontId="129" fillId="0" borderId="0" applyFont="0" applyFill="0" applyBorder="0" applyAlignment="0" applyProtection="0"/>
    <xf numFmtId="0" fontId="129" fillId="0" borderId="0" applyFont="0" applyFill="0" applyBorder="0" applyAlignment="0" applyProtection="0"/>
    <xf numFmtId="10" fontId="112" fillId="28" borderId="1" applyNumberFormat="0" applyBorder="0" applyAlignment="0" applyProtection="0"/>
    <xf numFmtId="0" fontId="130" fillId="10" borderId="8" applyNumberFormat="0" applyAlignment="0" applyProtection="0"/>
    <xf numFmtId="242" fontId="23" fillId="29" borderId="0"/>
    <xf numFmtId="2" fontId="131" fillId="0" borderId="24" applyBorder="0"/>
    <xf numFmtId="173" fontId="8" fillId="0" borderId="0" applyFont="0" applyFill="0" applyBorder="0" applyAlignment="0" applyProtection="0"/>
    <xf numFmtId="0" fontId="8" fillId="0" borderId="0"/>
    <xf numFmtId="0" fontId="56" fillId="0" borderId="25">
      <alignment horizontal="centerContinuous"/>
    </xf>
    <xf numFmtId="0" fontId="132" fillId="24" borderId="9" applyNumberFormat="0" applyAlignment="0" applyProtection="0"/>
    <xf numFmtId="0" fontId="47" fillId="0" borderId="0"/>
    <xf numFmtId="0" fontId="4" fillId="0" borderId="0"/>
    <xf numFmtId="0" fontId="47" fillId="0" borderId="0"/>
    <xf numFmtId="0" fontId="2" fillId="0" borderId="0"/>
    <xf numFmtId="0" fontId="76" fillId="0" borderId="0"/>
    <xf numFmtId="0" fontId="76" fillId="0" borderId="0"/>
    <xf numFmtId="0" fontId="133" fillId="0" borderId="0" applyNumberFormat="0" applyFill="0" applyBorder="0" applyAlignment="0" applyProtection="0">
      <alignment vertical="top"/>
      <protection locked="0"/>
    </xf>
    <xf numFmtId="0" fontId="2" fillId="0" borderId="0" applyFill="0" applyBorder="0" applyAlignment="0"/>
    <xf numFmtId="204" fontId="67" fillId="0" borderId="0" applyFill="0" applyBorder="0" applyAlignment="0"/>
    <xf numFmtId="208" fontId="67" fillId="0" borderId="0" applyFill="0" applyBorder="0" applyAlignment="0"/>
    <xf numFmtId="209" fontId="67" fillId="0" borderId="0" applyFill="0" applyBorder="0" applyAlignment="0"/>
    <xf numFmtId="204" fontId="67" fillId="0" borderId="0" applyFill="0" applyBorder="0" applyAlignment="0"/>
    <xf numFmtId="0" fontId="134" fillId="0" borderId="26" applyNumberFormat="0" applyFill="0" applyAlignment="0" applyProtection="0"/>
    <xf numFmtId="242" fontId="23" fillId="30" borderId="0"/>
    <xf numFmtId="210" fontId="112" fillId="0" borderId="4" applyFont="0"/>
    <xf numFmtId="3" fontId="2" fillId="0" borderId="27"/>
    <xf numFmtId="0" fontId="29" fillId="0" borderId="0"/>
    <xf numFmtId="202" fontId="135" fillId="0" borderId="28" applyNumberFormat="0" applyFont="0" applyFill="0" applyBorder="0">
      <alignment horizontal="center"/>
    </xf>
    <xf numFmtId="38" fontId="27" fillId="0" borderId="0" applyFont="0" applyFill="0" applyBorder="0" applyAlignment="0" applyProtection="0"/>
    <xf numFmtId="4" fontId="67" fillId="0" borderId="0" applyFon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0" fontId="136" fillId="0" borderId="5"/>
    <xf numFmtId="0" fontId="137" fillId="0" borderId="23"/>
    <xf numFmtId="243" fontId="66" fillId="0" borderId="28"/>
    <xf numFmtId="243" fontId="2" fillId="0" borderId="28"/>
    <xf numFmtId="243" fontId="2" fillId="0" borderId="28"/>
    <xf numFmtId="243" fontId="66" fillId="0" borderId="28"/>
    <xf numFmtId="244" fontId="23" fillId="0" borderId="0" applyFont="0" applyFill="0" applyBorder="0" applyAlignment="0" applyProtection="0"/>
    <xf numFmtId="245" fontId="10" fillId="0" borderId="0" applyFont="0" applyFill="0" applyBorder="0" applyAlignment="0" applyProtection="0"/>
    <xf numFmtId="246" fontId="27" fillId="0" borderId="0" applyFont="0" applyFill="0" applyBorder="0" applyAlignment="0" applyProtection="0"/>
    <xf numFmtId="247" fontId="27" fillId="0" borderId="0" applyFont="0" applyFill="0" applyBorder="0" applyAlignment="0" applyProtection="0"/>
    <xf numFmtId="248" fontId="2" fillId="0" borderId="0" applyFont="0" applyFill="0" applyBorder="0" applyAlignment="0" applyProtection="0"/>
    <xf numFmtId="249" fontId="2" fillId="0" borderId="0" applyFont="0" applyFill="0" applyBorder="0" applyAlignment="0" applyProtection="0"/>
    <xf numFmtId="0" fontId="83" fillId="0" borderId="0" applyNumberFormat="0" applyFont="0" applyFill="0" applyAlignment="0"/>
    <xf numFmtId="0" fontId="91" fillId="0" borderId="0">
      <alignment horizontal="justify" vertical="top"/>
    </xf>
    <xf numFmtId="0" fontId="138" fillId="31" borderId="0" applyNumberFormat="0" applyBorder="0" applyAlignment="0" applyProtection="0"/>
    <xf numFmtId="0" fontId="78" fillId="0" borderId="1"/>
    <xf numFmtId="0" fontId="34" fillId="0" borderId="0"/>
    <xf numFmtId="0" fontId="78" fillId="0" borderId="1"/>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22" borderId="0" applyNumberFormat="0" applyBorder="0" applyAlignment="0" applyProtection="0"/>
    <xf numFmtId="37" fontId="139" fillId="0" borderId="0"/>
    <xf numFmtId="0" fontId="140" fillId="0" borderId="1" applyNumberFormat="0" applyFont="0" applyFill="0" applyBorder="0" applyAlignment="0">
      <alignment horizontal="center"/>
    </xf>
    <xf numFmtId="250" fontId="66" fillId="0" borderId="0"/>
    <xf numFmtId="250" fontId="2" fillId="0" borderId="0"/>
    <xf numFmtId="250" fontId="2" fillId="0" borderId="0"/>
    <xf numFmtId="0" fontId="141" fillId="0" borderId="0"/>
    <xf numFmtId="0" fontId="32" fillId="0" borderId="0"/>
    <xf numFmtId="0" fontId="79" fillId="0" borderId="0"/>
    <xf numFmtId="3" fontId="4" fillId="0" borderId="0">
      <alignment vertical="center" wrapText="1"/>
    </xf>
    <xf numFmtId="0" fontId="142" fillId="0" borderId="0"/>
    <xf numFmtId="0" fontId="4" fillId="0" borderId="0"/>
    <xf numFmtId="0" fontId="26" fillId="0" borderId="0"/>
    <xf numFmtId="0" fontId="66" fillId="0" borderId="0"/>
    <xf numFmtId="0" fontId="66" fillId="0" borderId="0"/>
    <xf numFmtId="0" fontId="66" fillId="0" borderId="0"/>
    <xf numFmtId="0" fontId="66"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7" fillId="0" borderId="0"/>
    <xf numFmtId="0" fontId="47"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34" fillId="0" borderId="0"/>
    <xf numFmtId="0" fontId="2" fillId="0" borderId="0"/>
    <xf numFmtId="0" fontId="85" fillId="0" borderId="0"/>
    <xf numFmtId="0" fontId="143" fillId="0" borderId="0"/>
    <xf numFmtId="0" fontId="4" fillId="0" borderId="0"/>
    <xf numFmtId="0" fontId="4" fillId="0" borderId="0"/>
    <xf numFmtId="0" fontId="4" fillId="0" borderId="0"/>
    <xf numFmtId="0" fontId="4" fillId="0" borderId="0"/>
    <xf numFmtId="0" fontId="4" fillId="0" borderId="0"/>
    <xf numFmtId="0" fontId="47" fillId="0" borderId="0"/>
    <xf numFmtId="0" fontId="144" fillId="0" borderId="0"/>
    <xf numFmtId="0" fontId="2" fillId="0" borderId="0"/>
    <xf numFmtId="0" fontId="144" fillId="0" borderId="0"/>
    <xf numFmtId="0" fontId="2" fillId="0" borderId="0"/>
    <xf numFmtId="0" fontId="2" fillId="0" borderId="0"/>
    <xf numFmtId="0" fontId="2" fillId="0" borderId="0"/>
    <xf numFmtId="0" fontId="4" fillId="0" borderId="0"/>
    <xf numFmtId="0" fontId="4" fillId="0" borderId="0"/>
    <xf numFmtId="0" fontId="26" fillId="0" borderId="0"/>
    <xf numFmtId="0" fontId="83" fillId="0" borderId="0"/>
    <xf numFmtId="0" fontId="83" fillId="0" borderId="0"/>
    <xf numFmtId="0" fontId="83" fillId="0" borderId="0"/>
    <xf numFmtId="0" fontId="2" fillId="0" borderId="0"/>
    <xf numFmtId="0" fontId="143" fillId="0" borderId="0"/>
    <xf numFmtId="0" fontId="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7" fillId="0" borderId="0"/>
    <xf numFmtId="0" fontId="80"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7" fillId="0" borderId="0"/>
    <xf numFmtId="0" fontId="2" fillId="0" borderId="0"/>
    <xf numFmtId="0" fontId="1" fillId="0" borderId="0"/>
    <xf numFmtId="0" fontId="1" fillId="0" borderId="0"/>
    <xf numFmtId="0" fontId="4" fillId="0" borderId="0"/>
    <xf numFmtId="0" fontId="4" fillId="0" borderId="0"/>
    <xf numFmtId="0" fontId="4" fillId="0" borderId="0"/>
    <xf numFmtId="0" fontId="143" fillId="0" borderId="0"/>
    <xf numFmtId="0" fontId="2" fillId="0" borderId="0"/>
    <xf numFmtId="0" fontId="2" fillId="0" borderId="0"/>
    <xf numFmtId="0" fontId="4" fillId="0" borderId="0"/>
    <xf numFmtId="0" fontId="8" fillId="0" borderId="0"/>
    <xf numFmtId="0" fontId="66" fillId="0" borderId="0"/>
    <xf numFmtId="0" fontId="79" fillId="0" borderId="0"/>
    <xf numFmtId="0" fontId="79" fillId="0" borderId="0"/>
    <xf numFmtId="0" fontId="2" fillId="0" borderId="0"/>
    <xf numFmtId="0" fontId="4" fillId="0" borderId="0"/>
    <xf numFmtId="0" fontId="4" fillId="0" borderId="0"/>
    <xf numFmtId="0" fontId="81" fillId="0" borderId="0"/>
    <xf numFmtId="0" fontId="81" fillId="0" borderId="0"/>
    <xf numFmtId="0" fontId="84" fillId="0" borderId="0"/>
    <xf numFmtId="0" fontId="84" fillId="0" borderId="0"/>
    <xf numFmtId="0" fontId="2" fillId="0" borderId="0"/>
    <xf numFmtId="0" fontId="2" fillId="0" borderId="0"/>
    <xf numFmtId="0" fontId="85" fillId="0" borderId="0"/>
    <xf numFmtId="0" fontId="8" fillId="0" borderId="0"/>
    <xf numFmtId="0" fontId="37" fillId="0" borderId="0"/>
    <xf numFmtId="0" fontId="85" fillId="0" borderId="0"/>
    <xf numFmtId="0" fontId="66" fillId="0" borderId="0"/>
    <xf numFmtId="0" fontId="47" fillId="0" borderId="0"/>
    <xf numFmtId="0" fontId="47" fillId="0" borderId="0"/>
    <xf numFmtId="0" fontId="47" fillId="0" borderId="0"/>
    <xf numFmtId="0" fontId="47" fillId="0" borderId="0"/>
    <xf numFmtId="0" fontId="47" fillId="0" borderId="0"/>
    <xf numFmtId="0" fontId="8" fillId="0" borderId="0"/>
    <xf numFmtId="0" fontId="67" fillId="2" borderId="0"/>
    <xf numFmtId="0" fontId="99" fillId="0" borderId="0"/>
    <xf numFmtId="0" fontId="47" fillId="25" borderId="20" applyNumberFormat="0" applyFont="0" applyAlignment="0" applyProtection="0"/>
    <xf numFmtId="251" fontId="145" fillId="0" borderId="0" applyFont="0" applyFill="0" applyBorder="0" applyProtection="0">
      <alignment vertical="top" wrapText="1"/>
    </xf>
    <xf numFmtId="0" fontId="146" fillId="0" borderId="26" applyNumberFormat="0" applyFill="0" applyAlignment="0" applyProtection="0"/>
    <xf numFmtId="174" fontId="33" fillId="0" borderId="0" applyFont="0" applyFill="0" applyBorder="0" applyAlignment="0" applyProtection="0"/>
    <xf numFmtId="173" fontId="33" fillId="0" borderId="0" applyFon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0" fontId="2" fillId="0" borderId="0" applyFont="0" applyFill="0" applyBorder="0" applyAlignment="0" applyProtection="0"/>
    <xf numFmtId="0" fontId="34" fillId="0" borderId="0"/>
    <xf numFmtId="0" fontId="148" fillId="23" borderId="15" applyNumberFormat="0" applyAlignment="0" applyProtection="0"/>
    <xf numFmtId="41" fontId="2" fillId="0" borderId="0" applyFont="0" applyFill="0" applyBorder="0" applyAlignment="0" applyProtection="0"/>
    <xf numFmtId="14" fontId="56" fillId="0" borderId="0">
      <alignment horizontal="center" wrapText="1"/>
      <protection locked="0"/>
    </xf>
    <xf numFmtId="207" fontId="2" fillId="0" borderId="0" applyFont="0" applyFill="0" applyBorder="0" applyAlignment="0" applyProtection="0"/>
    <xf numFmtId="252" fontId="2" fillId="0" borderId="0" applyFont="0" applyFill="0" applyBorder="0" applyAlignment="0" applyProtection="0"/>
    <xf numFmtId="10" fontId="66"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6"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29" applyNumberFormat="0" applyBorder="0"/>
    <xf numFmtId="0" fontId="149" fillId="0" borderId="0"/>
    <xf numFmtId="0" fontId="2" fillId="0" borderId="0" applyFill="0" applyBorder="0" applyAlignment="0"/>
    <xf numFmtId="204" fontId="67" fillId="0" borderId="0" applyFill="0" applyBorder="0" applyAlignment="0"/>
    <xf numFmtId="208" fontId="67" fillId="0" borderId="0" applyFill="0" applyBorder="0" applyAlignment="0"/>
    <xf numFmtId="209" fontId="67" fillId="0" borderId="0" applyFill="0" applyBorder="0" applyAlignment="0"/>
    <xf numFmtId="204" fontId="67" fillId="0" borderId="0" applyFill="0" applyBorder="0" applyAlignment="0"/>
    <xf numFmtId="0" fontId="150" fillId="0" borderId="0"/>
    <xf numFmtId="0" fontId="27" fillId="0" borderId="0" applyNumberFormat="0" applyFont="0" applyFill="0" applyBorder="0" applyAlignment="0" applyProtection="0">
      <alignment horizontal="left"/>
    </xf>
    <xf numFmtId="0" fontId="151" fillId="0" borderId="23">
      <alignment horizontal="center"/>
    </xf>
    <xf numFmtId="1" fontId="2" fillId="0" borderId="30" applyNumberFormat="0" applyFill="0" applyAlignment="0" applyProtection="0">
      <alignment horizontal="center" vertical="center"/>
    </xf>
    <xf numFmtId="0" fontId="152" fillId="32" borderId="0" applyNumberFormat="0" applyFont="0" applyBorder="0" applyAlignment="0">
      <alignment horizontal="center"/>
    </xf>
    <xf numFmtId="14" fontId="153" fillId="0" borderId="0" applyNumberFormat="0" applyFill="0" applyBorder="0" applyAlignment="0" applyProtection="0">
      <alignment horizontal="left"/>
    </xf>
    <xf numFmtId="0" fontId="24" fillId="0" borderId="5"/>
    <xf numFmtId="188" fontId="23" fillId="0" borderId="0" applyFont="0" applyFill="0" applyBorder="0" applyAlignment="0" applyProtection="0"/>
    <xf numFmtId="0" fontId="8" fillId="0" borderId="0" applyNumberFormat="0" applyFill="0" applyBorder="0" applyAlignment="0" applyProtection="0"/>
    <xf numFmtId="41" fontId="23" fillId="0" borderId="0" applyFont="0" applyFill="0" applyBorder="0" applyAlignment="0" applyProtection="0"/>
    <xf numFmtId="0" fontId="24" fillId="0" borderId="5" applyNumberFormat="0" applyFont="0" applyBorder="0" applyAlignment="0"/>
    <xf numFmtId="4" fontId="154" fillId="33" borderId="31" applyNumberFormat="0" applyProtection="0">
      <alignment vertical="center"/>
    </xf>
    <xf numFmtId="4" fontId="155" fillId="33" borderId="31" applyNumberFormat="0" applyProtection="0">
      <alignment vertical="center"/>
    </xf>
    <xf numFmtId="4" fontId="156" fillId="33" borderId="31" applyNumberFormat="0" applyProtection="0">
      <alignment horizontal="left" vertical="center" indent="1"/>
    </xf>
    <xf numFmtId="4" fontId="156" fillId="34" borderId="0" applyNumberFormat="0" applyProtection="0">
      <alignment horizontal="left" vertical="center" indent="1"/>
    </xf>
    <xf numFmtId="4" fontId="156" fillId="35" borderId="31" applyNumberFormat="0" applyProtection="0">
      <alignment horizontal="right" vertical="center"/>
    </xf>
    <xf numFmtId="4" fontId="156" fillId="36" borderId="31" applyNumberFormat="0" applyProtection="0">
      <alignment horizontal="right" vertical="center"/>
    </xf>
    <xf numFmtId="4" fontId="156" fillId="37" borderId="31" applyNumberFormat="0" applyProtection="0">
      <alignment horizontal="right" vertical="center"/>
    </xf>
    <xf numFmtId="4" fontId="156" fillId="38" borderId="31" applyNumberFormat="0" applyProtection="0">
      <alignment horizontal="right" vertical="center"/>
    </xf>
    <xf numFmtId="4" fontId="156" fillId="39" borderId="31" applyNumberFormat="0" applyProtection="0">
      <alignment horizontal="right" vertical="center"/>
    </xf>
    <xf numFmtId="4" fontId="156" fillId="40" borderId="31" applyNumberFormat="0" applyProtection="0">
      <alignment horizontal="right" vertical="center"/>
    </xf>
    <xf numFmtId="4" fontId="156" fillId="41" borderId="31" applyNumberFormat="0" applyProtection="0">
      <alignment horizontal="right" vertical="center"/>
    </xf>
    <xf numFmtId="4" fontId="156" fillId="42" borderId="31" applyNumberFormat="0" applyProtection="0">
      <alignment horizontal="right" vertical="center"/>
    </xf>
    <xf numFmtId="4" fontId="156" fillId="43" borderId="31" applyNumberFormat="0" applyProtection="0">
      <alignment horizontal="right" vertical="center"/>
    </xf>
    <xf numFmtId="4" fontId="154" fillId="44" borderId="32" applyNumberFormat="0" applyProtection="0">
      <alignment horizontal="left" vertical="center" indent="1"/>
    </xf>
    <xf numFmtId="4" fontId="154" fillId="45" borderId="0" applyNumberFormat="0" applyProtection="0">
      <alignment horizontal="left" vertical="center" indent="1"/>
    </xf>
    <xf numFmtId="4" fontId="154" fillId="34" borderId="0" applyNumberFormat="0" applyProtection="0">
      <alignment horizontal="left" vertical="center" indent="1"/>
    </xf>
    <xf numFmtId="4" fontId="156" fillId="45" borderId="31" applyNumberFormat="0" applyProtection="0">
      <alignment horizontal="right" vertical="center"/>
    </xf>
    <xf numFmtId="4" fontId="25" fillId="45" borderId="0" applyNumberFormat="0" applyProtection="0">
      <alignment horizontal="left" vertical="center" indent="1"/>
    </xf>
    <xf numFmtId="4" fontId="25" fillId="34" borderId="0" applyNumberFormat="0" applyProtection="0">
      <alignment horizontal="left" vertical="center" indent="1"/>
    </xf>
    <xf numFmtId="4" fontId="156" fillId="46" borderId="31" applyNumberFormat="0" applyProtection="0">
      <alignment vertical="center"/>
    </xf>
    <xf numFmtId="4" fontId="157" fillId="46" borderId="31" applyNumberFormat="0" applyProtection="0">
      <alignment vertical="center"/>
    </xf>
    <xf numFmtId="4" fontId="154" fillId="45" borderId="33" applyNumberFormat="0" applyProtection="0">
      <alignment horizontal="left" vertical="center" indent="1"/>
    </xf>
    <xf numFmtId="4" fontId="156" fillId="46" borderId="31" applyNumberFormat="0" applyProtection="0">
      <alignment horizontal="right" vertical="center"/>
    </xf>
    <xf numFmtId="4" fontId="157" fillId="46" borderId="31" applyNumberFormat="0" applyProtection="0">
      <alignment horizontal="right" vertical="center"/>
    </xf>
    <xf numFmtId="4" fontId="154" fillId="45" borderId="31" applyNumberFormat="0" applyProtection="0">
      <alignment horizontal="left" vertical="center" indent="1"/>
    </xf>
    <xf numFmtId="4" fontId="158" fillId="27" borderId="33" applyNumberFormat="0" applyProtection="0">
      <alignment horizontal="left" vertical="center" indent="1"/>
    </xf>
    <xf numFmtId="4" fontId="159" fillId="46" borderId="31" applyNumberFormat="0" applyProtection="0">
      <alignment horizontal="right" vertical="center"/>
    </xf>
    <xf numFmtId="0" fontId="4" fillId="0" borderId="0">
      <alignment vertical="center"/>
    </xf>
    <xf numFmtId="253" fontId="160" fillId="0" borderId="0" applyFont="0" applyFill="0" applyBorder="0" applyAlignment="0" applyProtection="0"/>
    <xf numFmtId="0" fontId="152" fillId="1" borderId="22" applyNumberFormat="0" applyFont="0" applyAlignment="0">
      <alignment horizontal="center"/>
    </xf>
    <xf numFmtId="0" fontId="161" fillId="0" borderId="0" applyNumberFormat="0" applyFill="0" applyBorder="0" applyAlignment="0" applyProtection="0">
      <alignment vertical="top"/>
      <protection locked="0"/>
    </xf>
    <xf numFmtId="3" fontId="10" fillId="0" borderId="0"/>
    <xf numFmtId="0" fontId="162" fillId="0" borderId="0" applyNumberFormat="0" applyFill="0" applyBorder="0" applyAlignment="0">
      <alignment horizontal="center"/>
    </xf>
    <xf numFmtId="0" fontId="2" fillId="0" borderId="0"/>
    <xf numFmtId="164" fontId="163" fillId="0" borderId="0" applyNumberFormat="0" applyBorder="0" applyAlignment="0">
      <alignment horizontal="centerContinuous"/>
    </xf>
    <xf numFmtId="0" fontId="8" fillId="0" borderId="30">
      <alignment horizontal="center"/>
    </xf>
    <xf numFmtId="0" fontId="24" fillId="0" borderId="0"/>
    <xf numFmtId="2" fontId="2" fillId="0" borderId="0" applyFont="0" applyFill="0" applyBorder="0" applyAlignment="0" applyProtection="0"/>
    <xf numFmtId="0" fontId="118" fillId="0" borderId="22">
      <alignment horizontal="left" vertical="center"/>
    </xf>
    <xf numFmtId="0" fontId="118" fillId="0" borderId="21" applyNumberFormat="0" applyAlignment="0" applyProtection="0">
      <alignment horizontal="left" vertical="center"/>
    </xf>
    <xf numFmtId="0" fontId="118" fillId="0" borderId="0" applyNumberFormat="0" applyFill="0" applyBorder="0" applyAlignment="0" applyProtection="0"/>
    <xf numFmtId="0" fontId="119" fillId="0" borderId="0" applyNumberFormat="0" applyFill="0" applyBorder="0" applyAlignment="0" applyProtection="0"/>
    <xf numFmtId="164" fontId="11" fillId="0" borderId="0" applyFont="0" applyFill="0" applyBorder="0" applyAlignment="0" applyProtection="0"/>
    <xf numFmtId="0" fontId="37" fillId="0" borderId="0"/>
    <xf numFmtId="0" fontId="164" fillId="0" borderId="0"/>
    <xf numFmtId="0" fontId="78" fillId="0" borderId="0"/>
    <xf numFmtId="0" fontId="78" fillId="0" borderId="0"/>
    <xf numFmtId="0" fontId="83" fillId="0" borderId="0" applyNumberFormat="0" applyFont="0" applyFill="0" applyAlignment="0"/>
    <xf numFmtId="189" fontId="23" fillId="0" borderId="0" applyFont="0" applyFill="0" applyBorder="0" applyAlignment="0" applyProtection="0"/>
    <xf numFmtId="177" fontId="23" fillId="0" borderId="0" applyFont="0" applyFill="0" applyBorder="0" applyAlignment="0" applyProtection="0"/>
    <xf numFmtId="0" fontId="2" fillId="0" borderId="34" applyNumberFormat="0" applyFont="0" applyFill="0" applyAlignment="0" applyProtection="0"/>
    <xf numFmtId="254" fontId="78" fillId="0" borderId="0" applyFont="0" applyFill="0" applyBorder="0" applyAlignment="0" applyProtection="0"/>
    <xf numFmtId="0" fontId="78" fillId="0" borderId="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88" fontId="23" fillId="0" borderId="0" applyFont="0" applyFill="0" applyBorder="0" applyAlignment="0" applyProtection="0"/>
    <xf numFmtId="189" fontId="23" fillId="0" borderId="0" applyFont="0" applyFill="0" applyBorder="0" applyAlignment="0" applyProtection="0"/>
    <xf numFmtId="0" fontId="83" fillId="0" borderId="0" applyNumberFormat="0" applyFont="0" applyFill="0" applyAlignment="0"/>
    <xf numFmtId="42" fontId="23" fillId="0" borderId="0" applyFont="0" applyFill="0" applyBorder="0" applyAlignment="0" applyProtection="0"/>
    <xf numFmtId="42" fontId="23" fillId="0" borderId="0" applyFont="0" applyFill="0" applyBorder="0" applyAlignment="0" applyProtection="0"/>
    <xf numFmtId="186" fontId="23" fillId="0" borderId="0" applyFont="0" applyFill="0" applyBorder="0" applyAlignment="0" applyProtection="0"/>
    <xf numFmtId="177" fontId="23" fillId="0" borderId="0" applyFont="0" applyFill="0" applyBorder="0" applyAlignment="0" applyProtection="0"/>
    <xf numFmtId="0" fontId="2" fillId="0" borderId="34" applyNumberFormat="0" applyFont="0" applyFill="0" applyAlignment="0" applyProtection="0"/>
    <xf numFmtId="254" fontId="78" fillId="0" borderId="0" applyFont="0" applyFill="0" applyBorder="0" applyAlignment="0" applyProtection="0"/>
    <xf numFmtId="189" fontId="23" fillId="0" borderId="0" applyFont="0" applyFill="0" applyBorder="0" applyAlignment="0" applyProtection="0"/>
    <xf numFmtId="3" fontId="2" fillId="0" borderId="0" applyFont="0" applyFill="0" applyBorder="0" applyAlignment="0" applyProtection="0"/>
    <xf numFmtId="227" fontId="2" fillId="0" borderId="0" applyFont="0" applyFill="0" applyBorder="0" applyAlignment="0" applyProtection="0"/>
    <xf numFmtId="255" fontId="26" fillId="0" borderId="0" applyFont="0" applyFill="0" applyBorder="0" applyAlignment="0" applyProtection="0"/>
    <xf numFmtId="256" fontId="26" fillId="0" borderId="0" applyFont="0" applyFill="0" applyBorder="0" applyAlignment="0" applyProtection="0"/>
    <xf numFmtId="0" fontId="2" fillId="0" borderId="0" applyFont="0" applyFill="0" applyBorder="0" applyAlignment="0" applyProtection="0"/>
    <xf numFmtId="14" fontId="165" fillId="0" borderId="0"/>
    <xf numFmtId="0" fontId="166" fillId="0" borderId="0"/>
    <xf numFmtId="0" fontId="137" fillId="0" borderId="0"/>
    <xf numFmtId="40" fontId="167" fillId="0" borderId="0" applyBorder="0">
      <alignment horizontal="right"/>
    </xf>
    <xf numFmtId="0" fontId="168" fillId="0" borderId="0"/>
    <xf numFmtId="257" fontId="78" fillId="0" borderId="24">
      <alignment horizontal="right" vertical="center"/>
    </xf>
    <xf numFmtId="257" fontId="78" fillId="0" borderId="24">
      <alignment horizontal="right" vertical="center"/>
    </xf>
    <xf numFmtId="258" fontId="85" fillId="0" borderId="24">
      <alignment horizontal="right" vertical="center"/>
    </xf>
    <xf numFmtId="259" fontId="78" fillId="0" borderId="24">
      <alignment horizontal="right" vertical="center"/>
    </xf>
    <xf numFmtId="258" fontId="85" fillId="0" borderId="24">
      <alignment horizontal="right" vertical="center"/>
    </xf>
    <xf numFmtId="257" fontId="78" fillId="0" borderId="24">
      <alignment horizontal="right" vertical="center"/>
    </xf>
    <xf numFmtId="257" fontId="78" fillId="0" borderId="24">
      <alignment horizontal="right" vertical="center"/>
    </xf>
    <xf numFmtId="260" fontId="85" fillId="0" borderId="24">
      <alignment horizontal="right" vertical="center"/>
    </xf>
    <xf numFmtId="261" fontId="8" fillId="0" borderId="24">
      <alignment horizontal="right" vertical="center"/>
    </xf>
    <xf numFmtId="214" fontId="78" fillId="0" borderId="24">
      <alignment horizontal="right" vertical="center"/>
    </xf>
    <xf numFmtId="257" fontId="78" fillId="0" borderId="24">
      <alignment horizontal="right" vertical="center"/>
    </xf>
    <xf numFmtId="262" fontId="26" fillId="0" borderId="24">
      <alignment horizontal="right" vertical="center"/>
    </xf>
    <xf numFmtId="258" fontId="85" fillId="0" borderId="24">
      <alignment horizontal="right" vertical="center"/>
    </xf>
    <xf numFmtId="262" fontId="26" fillId="0" borderId="24">
      <alignment horizontal="right" vertical="center"/>
    </xf>
    <xf numFmtId="261" fontId="8" fillId="0" borderId="24">
      <alignment horizontal="right" vertical="center"/>
    </xf>
    <xf numFmtId="257" fontId="78" fillId="0" borderId="24">
      <alignment horizontal="right" vertical="center"/>
    </xf>
    <xf numFmtId="263" fontId="8" fillId="0" borderId="24">
      <alignment horizontal="right" vertical="center"/>
    </xf>
    <xf numFmtId="263" fontId="8" fillId="0" borderId="24">
      <alignment horizontal="right" vertical="center"/>
    </xf>
    <xf numFmtId="262" fontId="26" fillId="0" borderId="24">
      <alignment horizontal="right" vertical="center"/>
    </xf>
    <xf numFmtId="260" fontId="85" fillId="0" borderId="24">
      <alignment horizontal="right" vertical="center"/>
    </xf>
    <xf numFmtId="260" fontId="85" fillId="0" borderId="24">
      <alignment horizontal="right" vertical="center"/>
    </xf>
    <xf numFmtId="264" fontId="8" fillId="0" borderId="24">
      <alignment horizontal="right" vertical="center"/>
    </xf>
    <xf numFmtId="258" fontId="85" fillId="0" borderId="24">
      <alignment horizontal="right" vertical="center"/>
    </xf>
    <xf numFmtId="257" fontId="78" fillId="0" borderId="24">
      <alignment horizontal="right"/>
    </xf>
    <xf numFmtId="265" fontId="11" fillId="0" borderId="24">
      <alignment horizontal="right" vertical="center"/>
    </xf>
    <xf numFmtId="266" fontId="85" fillId="0" borderId="24">
      <alignment horizontal="right" vertical="center"/>
    </xf>
    <xf numFmtId="266" fontId="85" fillId="0" borderId="24">
      <alignment horizontal="right" vertical="center"/>
    </xf>
    <xf numFmtId="258" fontId="85" fillId="0" borderId="24">
      <alignment horizontal="right" vertical="center"/>
    </xf>
    <xf numFmtId="267" fontId="169" fillId="4" borderId="35" applyFont="0" applyFill="0" applyBorder="0"/>
    <xf numFmtId="257" fontId="78" fillId="0" borderId="24">
      <alignment horizontal="right" vertical="center"/>
    </xf>
    <xf numFmtId="257" fontId="78" fillId="0" borderId="24">
      <alignment horizontal="right" vertical="center"/>
    </xf>
    <xf numFmtId="259" fontId="78" fillId="0" borderId="24">
      <alignment horizontal="right" vertical="center"/>
    </xf>
    <xf numFmtId="268" fontId="78" fillId="0" borderId="24">
      <alignment horizontal="right" vertical="center"/>
    </xf>
    <xf numFmtId="261" fontId="8" fillId="0" borderId="24">
      <alignment horizontal="right" vertical="center"/>
    </xf>
    <xf numFmtId="258" fontId="85" fillId="0" borderId="24">
      <alignment horizontal="right" vertical="center"/>
    </xf>
    <xf numFmtId="268" fontId="78" fillId="0" borderId="24">
      <alignment horizontal="right" vertical="center"/>
    </xf>
    <xf numFmtId="261" fontId="8" fillId="0" borderId="24">
      <alignment horizontal="right" vertical="center"/>
    </xf>
    <xf numFmtId="258" fontId="85" fillId="0" borderId="24">
      <alignment horizontal="right" vertical="center"/>
    </xf>
    <xf numFmtId="258" fontId="85" fillId="0" borderId="24">
      <alignment horizontal="right" vertical="center"/>
    </xf>
    <xf numFmtId="260" fontId="85" fillId="0" borderId="24">
      <alignment horizontal="right" vertical="center"/>
    </xf>
    <xf numFmtId="257" fontId="78" fillId="0" borderId="24">
      <alignment horizontal="right" vertical="center"/>
    </xf>
    <xf numFmtId="258" fontId="85" fillId="0" borderId="24">
      <alignment horizontal="right" vertical="center"/>
    </xf>
    <xf numFmtId="260" fontId="85" fillId="0" borderId="24">
      <alignment horizontal="right" vertical="center"/>
    </xf>
    <xf numFmtId="260" fontId="85" fillId="0" borderId="24">
      <alignment horizontal="right" vertical="center"/>
    </xf>
    <xf numFmtId="261" fontId="8" fillId="0" borderId="24">
      <alignment horizontal="right" vertical="center"/>
    </xf>
    <xf numFmtId="267" fontId="169" fillId="4" borderId="35" applyFont="0" applyFill="0" applyBorder="0"/>
    <xf numFmtId="261" fontId="8" fillId="0" borderId="24">
      <alignment horizontal="right" vertical="center"/>
    </xf>
    <xf numFmtId="261" fontId="8" fillId="0" borderId="24">
      <alignment horizontal="right" vertical="center"/>
    </xf>
    <xf numFmtId="258" fontId="85" fillId="0" borderId="24">
      <alignment horizontal="right" vertical="center"/>
    </xf>
    <xf numFmtId="258" fontId="85" fillId="0" borderId="24">
      <alignment horizontal="right" vertical="center"/>
    </xf>
    <xf numFmtId="258" fontId="85" fillId="0" borderId="24">
      <alignment horizontal="right" vertical="center"/>
    </xf>
    <xf numFmtId="257" fontId="78" fillId="0" borderId="24">
      <alignment horizontal="right" vertical="center"/>
    </xf>
    <xf numFmtId="269" fontId="8" fillId="0" borderId="24">
      <alignment horizontal="right" vertical="center"/>
    </xf>
    <xf numFmtId="269" fontId="8" fillId="0" borderId="24">
      <alignment horizontal="right" vertical="center"/>
    </xf>
    <xf numFmtId="258" fontId="85" fillId="0" borderId="24">
      <alignment horizontal="right" vertical="center"/>
    </xf>
    <xf numFmtId="261" fontId="8" fillId="0" borderId="24">
      <alignment horizontal="right" vertical="center"/>
    </xf>
    <xf numFmtId="260" fontId="85" fillId="0" borderId="24">
      <alignment horizontal="right" vertical="center"/>
    </xf>
    <xf numFmtId="257" fontId="78" fillId="0" borderId="24">
      <alignment horizontal="right" vertical="center"/>
    </xf>
    <xf numFmtId="261" fontId="8" fillId="0" borderId="24">
      <alignment horizontal="right" vertical="center"/>
    </xf>
    <xf numFmtId="260" fontId="85" fillId="0" borderId="24">
      <alignment horizontal="right" vertical="center"/>
    </xf>
    <xf numFmtId="261" fontId="8" fillId="0" borderId="24">
      <alignment horizontal="right" vertical="center"/>
    </xf>
    <xf numFmtId="260" fontId="85" fillId="0" borderId="24">
      <alignment horizontal="right" vertical="center"/>
    </xf>
    <xf numFmtId="270" fontId="85" fillId="0" borderId="24">
      <alignment horizontal="right" vertical="center"/>
    </xf>
    <xf numFmtId="270" fontId="85" fillId="0" borderId="24">
      <alignment horizontal="right" vertical="center"/>
    </xf>
    <xf numFmtId="258" fontId="85" fillId="0" borderId="24">
      <alignment horizontal="right" vertical="center"/>
    </xf>
    <xf numFmtId="257" fontId="78" fillId="0" borderId="24">
      <alignment horizontal="right" vertical="center"/>
    </xf>
    <xf numFmtId="261" fontId="8" fillId="0" borderId="24">
      <alignment horizontal="right" vertical="center"/>
    </xf>
    <xf numFmtId="257" fontId="78" fillId="0" borderId="24">
      <alignment horizontal="right" vertical="center"/>
    </xf>
    <xf numFmtId="257" fontId="78" fillId="0" borderId="24">
      <alignment horizontal="right" vertical="center"/>
    </xf>
    <xf numFmtId="271" fontId="8" fillId="0" borderId="24">
      <alignment horizontal="right" vertical="center"/>
    </xf>
    <xf numFmtId="271" fontId="8" fillId="0" borderId="24">
      <alignment horizontal="right" vertical="center"/>
    </xf>
    <xf numFmtId="257" fontId="78" fillId="0" borderId="24">
      <alignment horizontal="right" vertical="center"/>
    </xf>
    <xf numFmtId="257" fontId="78" fillId="0" borderId="24">
      <alignment horizontal="right" vertical="center"/>
    </xf>
    <xf numFmtId="257" fontId="78" fillId="0" borderId="24">
      <alignment horizontal="right" vertical="center"/>
    </xf>
    <xf numFmtId="257" fontId="78" fillId="0" borderId="24">
      <alignment horizontal="right" vertical="center"/>
    </xf>
    <xf numFmtId="260" fontId="85" fillId="0" borderId="24">
      <alignment horizontal="right" vertical="center"/>
    </xf>
    <xf numFmtId="257" fontId="78" fillId="0" borderId="24">
      <alignment horizontal="right" vertical="center"/>
    </xf>
    <xf numFmtId="258" fontId="85" fillId="0" borderId="24">
      <alignment horizontal="right" vertical="center"/>
    </xf>
    <xf numFmtId="257" fontId="78" fillId="0" borderId="24">
      <alignment horizontal="right" vertical="center"/>
    </xf>
    <xf numFmtId="270" fontId="85" fillId="0" borderId="24">
      <alignment horizontal="right" vertical="center"/>
    </xf>
    <xf numFmtId="257" fontId="78" fillId="0" borderId="24">
      <alignment horizontal="right" vertical="center"/>
    </xf>
    <xf numFmtId="257" fontId="78" fillId="0" borderId="24">
      <alignment horizontal="right" vertical="center"/>
    </xf>
    <xf numFmtId="257" fontId="78" fillId="0" borderId="24">
      <alignment horizontal="right" vertical="center"/>
    </xf>
    <xf numFmtId="257" fontId="78" fillId="0" borderId="24">
      <alignment horizontal="right" vertical="center"/>
    </xf>
    <xf numFmtId="270" fontId="85" fillId="0" borderId="24">
      <alignment horizontal="right" vertical="center"/>
    </xf>
    <xf numFmtId="258" fontId="85" fillId="0" borderId="24">
      <alignment horizontal="right" vertical="center"/>
    </xf>
    <xf numFmtId="261" fontId="8" fillId="0" borderId="24">
      <alignment horizontal="right" vertical="center"/>
    </xf>
    <xf numFmtId="270" fontId="85" fillId="0" borderId="24">
      <alignment horizontal="right" vertical="center"/>
    </xf>
    <xf numFmtId="258" fontId="85" fillId="0" borderId="24">
      <alignment horizontal="right" vertical="center"/>
    </xf>
    <xf numFmtId="258" fontId="85" fillId="0" borderId="24">
      <alignment horizontal="right" vertical="center"/>
    </xf>
    <xf numFmtId="259" fontId="78" fillId="0" borderId="24">
      <alignment horizontal="right" vertical="center"/>
    </xf>
    <xf numFmtId="257" fontId="78" fillId="0" borderId="24">
      <alignment horizontal="right" vertical="center"/>
    </xf>
    <xf numFmtId="257" fontId="78" fillId="0" borderId="24">
      <alignment horizontal="right" vertical="center"/>
    </xf>
    <xf numFmtId="272" fontId="23" fillId="0" borderId="24">
      <alignment horizontal="right" vertical="center"/>
    </xf>
    <xf numFmtId="257" fontId="78" fillId="0" borderId="24">
      <alignment horizontal="right"/>
    </xf>
    <xf numFmtId="261" fontId="8" fillId="0" borderId="24">
      <alignment horizontal="right" vertical="center"/>
    </xf>
    <xf numFmtId="269" fontId="8" fillId="0" borderId="24">
      <alignment horizontal="right" vertical="center"/>
    </xf>
    <xf numFmtId="270" fontId="85" fillId="0" borderId="24">
      <alignment horizontal="right" vertical="center"/>
    </xf>
    <xf numFmtId="270" fontId="85" fillId="0" borderId="24">
      <alignment horizontal="right" vertical="center"/>
    </xf>
    <xf numFmtId="257" fontId="78" fillId="0" borderId="24">
      <alignment horizontal="right" vertical="center"/>
    </xf>
    <xf numFmtId="257" fontId="78" fillId="0" borderId="24">
      <alignment horizontal="right"/>
    </xf>
    <xf numFmtId="262" fontId="26" fillId="0" borderId="24">
      <alignment horizontal="right" vertical="center"/>
    </xf>
    <xf numFmtId="257" fontId="78" fillId="0" borderId="24">
      <alignment horizontal="right" vertical="center"/>
    </xf>
    <xf numFmtId="257" fontId="78" fillId="0" borderId="24">
      <alignment horizontal="right" vertical="center"/>
    </xf>
    <xf numFmtId="257" fontId="78" fillId="0" borderId="24">
      <alignment horizontal="right" vertical="center"/>
    </xf>
    <xf numFmtId="262" fontId="26" fillId="0" borderId="24">
      <alignment horizontal="right" vertical="center"/>
    </xf>
    <xf numFmtId="257" fontId="78" fillId="0" borderId="24">
      <alignment horizontal="right" vertical="center"/>
    </xf>
    <xf numFmtId="272" fontId="23" fillId="0" borderId="24">
      <alignment horizontal="right" vertical="center"/>
    </xf>
    <xf numFmtId="257" fontId="78" fillId="0" borderId="24">
      <alignment horizontal="right" vertical="center"/>
    </xf>
    <xf numFmtId="258" fontId="85" fillId="0" borderId="24">
      <alignment horizontal="right" vertical="center"/>
    </xf>
    <xf numFmtId="257" fontId="78" fillId="0" borderId="24">
      <alignment horizontal="right" vertical="center"/>
    </xf>
    <xf numFmtId="257" fontId="78" fillId="0" borderId="24">
      <alignment horizontal="right" vertical="center"/>
    </xf>
    <xf numFmtId="262" fontId="26" fillId="0" borderId="24">
      <alignment horizontal="right" vertical="center"/>
    </xf>
    <xf numFmtId="261" fontId="8" fillId="0" borderId="24">
      <alignment horizontal="right" vertical="center"/>
    </xf>
    <xf numFmtId="257" fontId="78" fillId="0" borderId="24">
      <alignment horizontal="right" vertical="center"/>
    </xf>
    <xf numFmtId="258" fontId="85" fillId="0" borderId="24">
      <alignment horizontal="right" vertical="center"/>
    </xf>
    <xf numFmtId="261" fontId="8" fillId="0" borderId="24">
      <alignment horizontal="right" vertical="center"/>
    </xf>
    <xf numFmtId="273" fontId="8" fillId="0" borderId="24">
      <alignment horizontal="right" vertical="center"/>
    </xf>
    <xf numFmtId="262" fontId="26" fillId="0" borderId="24">
      <alignment horizontal="right" vertical="center"/>
    </xf>
    <xf numFmtId="262" fontId="26" fillId="0" borderId="24">
      <alignment horizontal="right" vertical="center"/>
    </xf>
    <xf numFmtId="258" fontId="85" fillId="0" borderId="24">
      <alignment horizontal="right" vertical="center"/>
    </xf>
    <xf numFmtId="257" fontId="78" fillId="0" borderId="24">
      <alignment horizontal="right" vertical="center"/>
    </xf>
    <xf numFmtId="261" fontId="8" fillId="0" borderId="24">
      <alignment horizontal="right" vertical="center"/>
    </xf>
    <xf numFmtId="272" fontId="23" fillId="0" borderId="24">
      <alignment horizontal="right" vertical="center"/>
    </xf>
    <xf numFmtId="272" fontId="23" fillId="0" borderId="24">
      <alignment horizontal="right" vertical="center"/>
    </xf>
    <xf numFmtId="257" fontId="78" fillId="0" borderId="24">
      <alignment horizontal="right" vertical="center"/>
    </xf>
    <xf numFmtId="210" fontId="91" fillId="0" borderId="2">
      <protection hidden="1"/>
    </xf>
    <xf numFmtId="49" fontId="25" fillId="0" borderId="0" applyFill="0" applyBorder="0" applyAlignment="0"/>
    <xf numFmtId="0" fontId="2" fillId="0" borderId="0" applyFill="0" applyBorder="0" applyAlignment="0"/>
    <xf numFmtId="263" fontId="2" fillId="0" borderId="0" applyFill="0" applyBorder="0" applyAlignment="0"/>
    <xf numFmtId="185" fontId="78" fillId="0" borderId="24">
      <alignment horizontal="center"/>
    </xf>
    <xf numFmtId="274" fontId="170" fillId="0" borderId="0" applyNumberFormat="0" applyFont="0" applyFill="0" applyBorder="0" applyAlignment="0">
      <alignment horizontal="centerContinuous"/>
    </xf>
    <xf numFmtId="0" fontId="29" fillId="0" borderId="0">
      <alignment vertical="center" wrapText="1"/>
      <protection locked="0"/>
    </xf>
    <xf numFmtId="0" fontId="78" fillId="0" borderId="0" applyNumberFormat="0" applyFill="0" applyBorder="0" applyAlignment="0" applyProtection="0"/>
    <xf numFmtId="0" fontId="8" fillId="0" borderId="36"/>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1" fillId="0" borderId="5" applyNumberFormat="0" applyBorder="0" applyAlignment="0"/>
    <xf numFmtId="0" fontId="171" fillId="0" borderId="28" applyNumberFormat="0" applyBorder="0" applyAlignment="0">
      <alignment horizontal="center"/>
    </xf>
    <xf numFmtId="3" fontId="172" fillId="0" borderId="7" applyNumberFormat="0" applyBorder="0" applyAlignment="0"/>
    <xf numFmtId="49" fontId="173" fillId="0" borderId="0">
      <alignment horizontal="justify" vertical="center" wrapText="1"/>
    </xf>
    <xf numFmtId="275" fontId="174" fillId="0" borderId="11">
      <alignment horizontal="right"/>
    </xf>
    <xf numFmtId="0" fontId="175" fillId="0" borderId="5">
      <alignment horizontal="center" vertical="center" wrapText="1"/>
    </xf>
    <xf numFmtId="0" fontId="176" fillId="0" borderId="0" applyNumberFormat="0" applyFill="0" applyBorder="0" applyAlignment="0" applyProtection="0"/>
    <xf numFmtId="0" fontId="177" fillId="0" borderId="0">
      <alignment horizontal="center"/>
    </xf>
    <xf numFmtId="40" fontId="113" fillId="0" borderId="0"/>
    <xf numFmtId="0" fontId="178" fillId="23" borderId="8" applyNumberFormat="0" applyAlignment="0" applyProtection="0"/>
    <xf numFmtId="0" fontId="179" fillId="0" borderId="5"/>
    <xf numFmtId="3" fontId="180" fillId="0" borderId="0" applyNumberFormat="0" applyFill="0" applyBorder="0" applyAlignment="0" applyProtection="0">
      <alignment horizontal="center" wrapText="1"/>
    </xf>
    <xf numFmtId="0" fontId="181" fillId="0" borderId="11" applyBorder="0" applyAlignment="0">
      <alignment horizontal="center" vertical="center"/>
    </xf>
    <xf numFmtId="0" fontId="182" fillId="0" borderId="0" applyNumberFormat="0" applyFill="0" applyBorder="0" applyAlignment="0" applyProtection="0">
      <alignment horizontal="centerContinuous"/>
    </xf>
    <xf numFmtId="0" fontId="114" fillId="0" borderId="37" applyNumberFormat="0" applyFill="0" applyBorder="0" applyAlignment="0" applyProtection="0">
      <alignment horizontal="center" vertical="center" wrapText="1"/>
    </xf>
    <xf numFmtId="0" fontId="176" fillId="0" borderId="0" applyNumberFormat="0" applyFill="0" applyBorder="0" applyAlignment="0" applyProtection="0"/>
    <xf numFmtId="0" fontId="183" fillId="0" borderId="38" applyNumberFormat="0" applyFill="0" applyAlignment="0" applyProtection="0"/>
    <xf numFmtId="0" fontId="184" fillId="0" borderId="39" applyNumberFormat="0" applyBorder="0" applyAlignment="0">
      <alignment vertical="center"/>
    </xf>
    <xf numFmtId="0" fontId="185" fillId="7" borderId="0" applyNumberFormat="0" applyBorder="0" applyAlignment="0" applyProtection="0"/>
    <xf numFmtId="0" fontId="2" fillId="0" borderId="34" applyNumberFormat="0" applyFont="0" applyFill="0" applyAlignment="0" applyProtection="0"/>
    <xf numFmtId="0" fontId="186" fillId="0" borderId="38" applyNumberFormat="0" applyFill="0" applyAlignment="0" applyProtection="0"/>
    <xf numFmtId="0" fontId="187" fillId="31" borderId="0" applyNumberFormat="0" applyBorder="0" applyAlignment="0" applyProtection="0"/>
    <xf numFmtId="173" fontId="2" fillId="0" borderId="0" applyFont="0" applyFill="0" applyBorder="0" applyAlignment="0" applyProtection="0"/>
    <xf numFmtId="276" fontId="2" fillId="0" borderId="0" applyFont="0" applyFill="0" applyBorder="0" applyAlignment="0" applyProtection="0"/>
    <xf numFmtId="277" fontId="128" fillId="0" borderId="0" applyFont="0" applyFill="0" applyBorder="0" applyAlignment="0" applyProtection="0"/>
    <xf numFmtId="278" fontId="188" fillId="0" borderId="0" applyFont="0" applyFill="0" applyBorder="0" applyAlignment="0" applyProtection="0"/>
    <xf numFmtId="279" fontId="11" fillId="0" borderId="0" applyFon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18" fillId="0" borderId="27">
      <alignment horizontal="center"/>
    </xf>
    <xf numFmtId="263" fontId="78" fillId="0" borderId="0"/>
    <xf numFmtId="214" fontId="78" fillId="0" borderId="1"/>
    <xf numFmtId="0" fontId="191" fillId="0" borderId="0"/>
    <xf numFmtId="0" fontId="192" fillId="0" borderId="0"/>
    <xf numFmtId="3" fontId="78" fillId="0" borderId="0" applyNumberFormat="0" applyBorder="0" applyAlignment="0" applyProtection="0">
      <alignment horizontal="centerContinuous"/>
      <protection locked="0"/>
    </xf>
    <xf numFmtId="3" fontId="193" fillId="0" borderId="0">
      <protection locked="0"/>
    </xf>
    <xf numFmtId="0" fontId="192" fillId="0" borderId="0"/>
    <xf numFmtId="0" fontId="194" fillId="0" borderId="40" applyFill="0" applyBorder="0" applyAlignment="0">
      <alignment horizontal="center"/>
    </xf>
    <xf numFmtId="240" fontId="195" fillId="47" borderId="11">
      <alignment vertical="top"/>
    </xf>
    <xf numFmtId="0" fontId="173" fillId="48" borderId="1">
      <alignment horizontal="left" vertical="center"/>
    </xf>
    <xf numFmtId="192" fontId="196" fillId="49" borderId="11"/>
    <xf numFmtId="5" fontId="125" fillId="0" borderId="11">
      <alignment horizontal="left" vertical="top"/>
    </xf>
    <xf numFmtId="0" fontId="197" fillId="50" borderId="0">
      <alignment horizontal="left" vertical="center"/>
    </xf>
    <xf numFmtId="5" fontId="26" fillId="0" borderId="30">
      <alignment horizontal="left" vertical="top"/>
    </xf>
    <xf numFmtId="0" fontId="198" fillId="0" borderId="30">
      <alignment horizontal="left" vertical="center"/>
    </xf>
    <xf numFmtId="42" fontId="98" fillId="0" borderId="0" applyFont="0" applyFill="0" applyBorder="0" applyAlignment="0" applyProtection="0"/>
    <xf numFmtId="280" fontId="2" fillId="0" borderId="0" applyFont="0" applyFill="0" applyBorder="0" applyAlignment="0" applyProtection="0"/>
    <xf numFmtId="177" fontId="99" fillId="0" borderId="0" applyFont="0" applyFill="0" applyBorder="0" applyAlignment="0" applyProtection="0"/>
    <xf numFmtId="281" fontId="99" fillId="0" borderId="0" applyFont="0" applyFill="0" applyBorder="0" applyAlignment="0" applyProtection="0"/>
    <xf numFmtId="0" fontId="199" fillId="0" borderId="0" applyNumberFormat="0" applyFill="0" applyBorder="0" applyAlignment="0" applyProtection="0"/>
    <xf numFmtId="43" fontId="85" fillId="0" borderId="0" applyFont="0" applyFill="0" applyBorder="0" applyAlignment="0" applyProtection="0"/>
    <xf numFmtId="0" fontId="4" fillId="0" borderId="5">
      <alignment horizontal="center" vertical="center"/>
    </xf>
    <xf numFmtId="0" fontId="200" fillId="0" borderId="41" applyNumberFormat="0" applyFont="0" applyAlignment="0">
      <alignment horizontal="center"/>
    </xf>
    <xf numFmtId="0" fontId="201" fillId="6" borderId="0" applyNumberFormat="0" applyBorder="0" applyAlignment="0" applyProtection="0"/>
    <xf numFmtId="0" fontId="202" fillId="0" borderId="0" applyNumberFormat="0" applyFill="0" applyBorder="0" applyAlignment="0" applyProtection="0"/>
    <xf numFmtId="173" fontId="8" fillId="0" borderId="0" applyFont="0" applyFill="0" applyBorder="0" applyAlignment="0" applyProtection="0"/>
    <xf numFmtId="0" fontId="129" fillId="0" borderId="0" applyFont="0" applyFill="0" applyBorder="0" applyAlignment="0" applyProtection="0"/>
    <xf numFmtId="0" fontId="129" fillId="0" borderId="0" applyFont="0" applyFill="0" applyBorder="0" applyAlignment="0" applyProtection="0"/>
    <xf numFmtId="0" fontId="4" fillId="0" borderId="0">
      <alignment vertical="center"/>
    </xf>
    <xf numFmtId="40" fontId="203" fillId="0" borderId="0" applyFont="0" applyFill="0" applyBorder="0" applyAlignment="0" applyProtection="0"/>
    <xf numFmtId="38" fontId="203" fillId="0" borderId="0" applyFont="0" applyFill="0" applyBorder="0" applyAlignment="0" applyProtection="0"/>
    <xf numFmtId="0" fontId="203" fillId="0" borderId="0" applyFont="0" applyFill="0" applyBorder="0" applyAlignment="0" applyProtection="0"/>
    <xf numFmtId="0" fontId="203" fillId="0" borderId="0" applyFont="0" applyFill="0" applyBorder="0" applyAlignment="0" applyProtection="0"/>
    <xf numFmtId="9" fontId="41" fillId="0" borderId="0" applyFont="0" applyFill="0" applyBorder="0" applyAlignment="0" applyProtection="0"/>
    <xf numFmtId="0" fontId="204" fillId="0" borderId="0"/>
    <xf numFmtId="0" fontId="205" fillId="0" borderId="4"/>
    <xf numFmtId="171" fontId="1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applyFont="0" applyFill="0" applyBorder="0" applyAlignment="0" applyProtection="0"/>
    <xf numFmtId="0" fontId="32" fillId="0" borderId="0" applyFont="0" applyFill="0" applyBorder="0" applyAlignment="0" applyProtection="0"/>
    <xf numFmtId="190" fontId="32" fillId="0" borderId="0" applyFont="0" applyFill="0" applyBorder="0" applyAlignment="0" applyProtection="0"/>
    <xf numFmtId="200" fontId="32" fillId="0" borderId="0" applyFont="0" applyFill="0" applyBorder="0" applyAlignment="0" applyProtection="0"/>
    <xf numFmtId="0" fontId="32" fillId="0" borderId="0"/>
    <xf numFmtId="0" fontId="32" fillId="0" borderId="0"/>
    <xf numFmtId="0" fontId="83" fillId="0" borderId="0"/>
    <xf numFmtId="173" fontId="30" fillId="0" borderId="0" applyFont="0" applyFill="0" applyBorder="0" applyAlignment="0" applyProtection="0"/>
    <xf numFmtId="174" fontId="30" fillId="0" borderId="0" applyFont="0" applyFill="0" applyBorder="0" applyAlignment="0" applyProtection="0"/>
    <xf numFmtId="43" fontId="26" fillId="0" borderId="0" applyFont="0" applyFill="0" applyBorder="0" applyAlignment="0" applyProtection="0"/>
    <xf numFmtId="41" fontId="2" fillId="0" borderId="0" applyFont="0" applyFill="0" applyBorder="0" applyAlignment="0" applyProtection="0"/>
    <xf numFmtId="0" fontId="2" fillId="0" borderId="0"/>
    <xf numFmtId="178" fontId="30" fillId="0" borderId="0" applyFont="0" applyFill="0" applyBorder="0" applyAlignment="0" applyProtection="0"/>
    <xf numFmtId="6" fontId="20" fillId="0" borderId="0" applyFont="0" applyFill="0" applyBorder="0" applyAlignment="0" applyProtection="0"/>
    <xf numFmtId="208" fontId="30" fillId="0" borderId="0" applyFont="0" applyFill="0" applyBorder="0" applyAlignment="0" applyProtection="0"/>
    <xf numFmtId="0" fontId="206" fillId="0" borderId="0" applyNumberFormat="0" applyFill="0" applyBorder="0" applyAlignment="0" applyProtection="0">
      <alignment vertical="top"/>
      <protection locked="0"/>
    </xf>
    <xf numFmtId="44" fontId="2" fillId="0" borderId="0" applyFont="0" applyFill="0" applyBorder="0" applyAlignment="0" applyProtection="0"/>
    <xf numFmtId="42" fontId="2" fillId="0" borderId="0" applyFont="0" applyFill="0" applyBorder="0" applyAlignment="0" applyProtection="0"/>
    <xf numFmtId="0" fontId="207" fillId="0" borderId="0" applyNumberFormat="0" applyFill="0" applyBorder="0" applyAlignment="0" applyProtection="0">
      <alignment vertical="top"/>
      <protection locked="0"/>
    </xf>
  </cellStyleXfs>
  <cellXfs count="241">
    <xf numFmtId="0" fontId="0" fillId="0" borderId="0" xfId="0"/>
    <xf numFmtId="0" fontId="4" fillId="0" borderId="0" xfId="2" applyFont="1" applyAlignment="1">
      <alignment vertical="center" wrapText="1"/>
    </xf>
    <xf numFmtId="0" fontId="3" fillId="0" borderId="0" xfId="2" applyFont="1" applyAlignment="1">
      <alignment vertical="center" wrapText="1"/>
    </xf>
    <xf numFmtId="0" fontId="4" fillId="0" borderId="1" xfId="2" applyFont="1" applyBorder="1" applyAlignment="1">
      <alignment horizontal="left" vertical="center" wrapText="1"/>
    </xf>
    <xf numFmtId="0" fontId="7" fillId="0" borderId="1" xfId="0" applyFont="1" applyBorder="1" applyAlignment="1">
      <alignment horizontal="left" vertical="center" wrapText="1"/>
    </xf>
    <xf numFmtId="164" fontId="3" fillId="0" borderId="1" xfId="2" applyNumberFormat="1" applyFont="1" applyFill="1" applyBorder="1" applyAlignment="1">
      <alignment horizontal="left" vertical="center" wrapText="1"/>
    </xf>
    <xf numFmtId="0" fontId="4" fillId="0" borderId="0" xfId="2" applyFont="1" applyFill="1" applyBorder="1" applyAlignment="1">
      <alignment vertical="center" wrapText="1"/>
    </xf>
    <xf numFmtId="0" fontId="4" fillId="0" borderId="0" xfId="2" applyFont="1" applyAlignment="1">
      <alignment horizontal="center" vertical="center" wrapText="1"/>
    </xf>
    <xf numFmtId="0" fontId="6" fillId="0" borderId="0" xfId="0" applyFont="1"/>
    <xf numFmtId="0" fontId="4" fillId="0" borderId="0" xfId="2" applyFont="1" applyAlignment="1">
      <alignment horizontal="left" vertical="center" wrapText="1"/>
    </xf>
    <xf numFmtId="1" fontId="3" fillId="0" borderId="1" xfId="2" applyNumberFormat="1" applyFont="1" applyFill="1" applyBorder="1" applyAlignment="1">
      <alignment horizontal="right" vertical="center" wrapText="1"/>
    </xf>
    <xf numFmtId="164" fontId="4" fillId="0" borderId="1" xfId="2" applyNumberFormat="1" applyFont="1" applyBorder="1" applyAlignment="1">
      <alignment horizontal="right" vertical="center" wrapText="1"/>
    </xf>
    <xf numFmtId="0" fontId="4" fillId="0" borderId="0" xfId="2" applyFont="1" applyAlignment="1">
      <alignment horizontal="right" vertical="center" wrapText="1"/>
    </xf>
    <xf numFmtId="0" fontId="4" fillId="0" borderId="0" xfId="2" applyFont="1" applyFill="1" applyAlignment="1">
      <alignment vertical="center" wrapText="1"/>
    </xf>
    <xf numFmtId="164" fontId="4" fillId="0" borderId="0" xfId="2" applyNumberFormat="1" applyFont="1" applyFill="1" applyAlignment="1">
      <alignment vertical="center" wrapText="1"/>
    </xf>
    <xf numFmtId="165" fontId="4" fillId="0" borderId="0" xfId="2" applyNumberFormat="1" applyFont="1" applyFill="1" applyAlignment="1">
      <alignment vertical="center" wrapText="1"/>
    </xf>
    <xf numFmtId="166" fontId="4" fillId="0" borderId="0" xfId="2" applyNumberFormat="1" applyFont="1" applyFill="1" applyAlignment="1">
      <alignment vertical="center" wrapText="1"/>
    </xf>
    <xf numFmtId="43" fontId="4" fillId="0" borderId="0" xfId="1" applyFont="1" applyFill="1" applyAlignment="1">
      <alignment vertical="center" wrapText="1"/>
    </xf>
    <xf numFmtId="3" fontId="9" fillId="0" borderId="0" xfId="0" applyNumberFormat="1" applyFont="1" applyFill="1"/>
    <xf numFmtId="1" fontId="113" fillId="0" borderId="1" xfId="4" applyNumberFormat="1" applyFont="1" applyBorder="1" applyAlignment="1">
      <alignment horizontal="right" vertical="center"/>
    </xf>
    <xf numFmtId="0" fontId="4" fillId="0" borderId="1" xfId="2" applyFont="1" applyFill="1" applyBorder="1" applyAlignment="1">
      <alignment horizontal="center" vertical="center" wrapText="1"/>
    </xf>
    <xf numFmtId="164" fontId="4" fillId="0" borderId="1" xfId="3" applyNumberFormat="1" applyFont="1" applyFill="1" applyBorder="1" applyAlignment="1">
      <alignment vertical="center" wrapText="1"/>
    </xf>
    <xf numFmtId="164" fontId="4" fillId="0" borderId="1" xfId="2" applyNumberFormat="1" applyFont="1" applyFill="1" applyBorder="1" applyAlignment="1">
      <alignment vertical="center" wrapText="1"/>
    </xf>
    <xf numFmtId="164" fontId="4" fillId="0" borderId="1" xfId="3" applyNumberFormat="1" applyFont="1" applyFill="1" applyBorder="1" applyAlignment="1">
      <alignment horizontal="right" vertical="center" wrapText="1"/>
    </xf>
    <xf numFmtId="164" fontId="3" fillId="0" borderId="1" xfId="3" applyNumberFormat="1" applyFont="1" applyFill="1" applyBorder="1" applyAlignment="1">
      <alignment horizontal="right" vertical="center" wrapText="1"/>
    </xf>
    <xf numFmtId="0" fontId="4" fillId="0" borderId="1" xfId="2" applyFont="1" applyBorder="1" applyAlignment="1">
      <alignment horizontal="center" vertical="center" wrapText="1"/>
    </xf>
    <xf numFmtId="164" fontId="3" fillId="0" borderId="1" xfId="3" applyNumberFormat="1" applyFont="1" applyFill="1" applyBorder="1" applyAlignment="1">
      <alignment horizontal="left" vertical="center" wrapText="1"/>
    </xf>
    <xf numFmtId="0" fontId="76" fillId="0" borderId="1" xfId="2" applyFont="1" applyFill="1" applyBorder="1" applyAlignment="1">
      <alignment horizontal="left" vertical="center" wrapText="1"/>
    </xf>
    <xf numFmtId="164" fontId="3" fillId="0" borderId="1" xfId="2" applyNumberFormat="1" applyFont="1" applyBorder="1" applyAlignment="1">
      <alignment horizontal="left" vertical="center" wrapText="1"/>
    </xf>
    <xf numFmtId="0" fontId="0" fillId="0" borderId="0" xfId="0" applyAlignment="1">
      <alignment horizontal="center"/>
    </xf>
    <xf numFmtId="0" fontId="6" fillId="0" borderId="0" xfId="0" applyFont="1" applyBorder="1"/>
    <xf numFmtId="0" fontId="211" fillId="0" borderId="0" xfId="0" applyFont="1" applyFill="1" applyBorder="1"/>
    <xf numFmtId="0" fontId="0" fillId="0" borderId="0" xfId="0" applyBorder="1"/>
    <xf numFmtId="0" fontId="6" fillId="0" borderId="0" xfId="0" applyFont="1" applyAlignment="1">
      <alignment horizontal="center"/>
    </xf>
    <xf numFmtId="0" fontId="3" fillId="0" borderId="1" xfId="2" applyFont="1" applyBorder="1" applyAlignment="1">
      <alignment horizontal="left" vertical="center" wrapText="1"/>
    </xf>
    <xf numFmtId="0" fontId="4" fillId="0" borderId="1" xfId="2" applyFont="1" applyFill="1" applyBorder="1" applyAlignment="1">
      <alignment horizontal="left" vertical="center" wrapText="1"/>
    </xf>
    <xf numFmtId="0" fontId="3" fillId="0" borderId="1" xfId="2" applyFont="1" applyFill="1" applyBorder="1" applyAlignment="1">
      <alignment horizontal="center" vertical="center" wrapText="1"/>
    </xf>
    <xf numFmtId="0" fontId="4" fillId="0" borderId="1" xfId="2" applyFont="1" applyFill="1" applyBorder="1" applyAlignment="1">
      <alignment vertical="center" wrapText="1"/>
    </xf>
    <xf numFmtId="0" fontId="4" fillId="0" borderId="10" xfId="2" applyFont="1" applyFill="1" applyBorder="1" applyAlignment="1">
      <alignment vertical="center" wrapText="1"/>
    </xf>
    <xf numFmtId="164" fontId="4" fillId="0" borderId="1" xfId="2" applyNumberFormat="1" applyFont="1" applyFill="1" applyBorder="1" applyAlignment="1">
      <alignment horizontal="left" vertical="center" wrapText="1"/>
    </xf>
    <xf numFmtId="0" fontId="76" fillId="0" borderId="1" xfId="2" applyFont="1" applyBorder="1" applyAlignment="1">
      <alignment horizontal="right" vertical="center" wrapText="1"/>
    </xf>
    <xf numFmtId="0" fontId="210" fillId="0" borderId="1" xfId="2" applyFont="1" applyBorder="1" applyAlignment="1">
      <alignment horizontal="right" vertical="center" wrapText="1"/>
    </xf>
    <xf numFmtId="0" fontId="113" fillId="0" borderId="1" xfId="0" applyFont="1" applyBorder="1" applyAlignment="1">
      <alignment horizontal="left" vertical="center" wrapText="1"/>
    </xf>
    <xf numFmtId="164" fontId="4" fillId="51" borderId="0" xfId="2" applyNumberFormat="1" applyFont="1" applyFill="1" applyAlignment="1">
      <alignment vertical="center" wrapText="1"/>
    </xf>
    <xf numFmtId="1" fontId="4" fillId="51" borderId="0" xfId="2" applyNumberFormat="1" applyFont="1" applyFill="1" applyAlignment="1">
      <alignment vertical="center" wrapText="1"/>
    </xf>
    <xf numFmtId="1" fontId="3" fillId="0" borderId="1" xfId="2" applyNumberFormat="1" applyFont="1" applyBorder="1" applyAlignment="1">
      <alignment horizontal="right" vertical="center" wrapText="1"/>
    </xf>
    <xf numFmtId="43" fontId="4" fillId="0" borderId="0" xfId="1" applyFont="1" applyAlignment="1">
      <alignment horizontal="left" vertical="center" wrapText="1"/>
    </xf>
    <xf numFmtId="0" fontId="4" fillId="51" borderId="0" xfId="2" applyFont="1" applyFill="1" applyAlignment="1">
      <alignment vertical="center" wrapText="1"/>
    </xf>
    <xf numFmtId="0" fontId="83" fillId="0" borderId="1" xfId="2" applyFont="1" applyBorder="1" applyAlignment="1">
      <alignment vertical="center" wrapText="1"/>
    </xf>
    <xf numFmtId="164" fontId="3" fillId="0" borderId="1" xfId="2" applyNumberFormat="1" applyFont="1" applyBorder="1" applyAlignment="1">
      <alignment horizontal="right" vertical="center" wrapText="1"/>
    </xf>
    <xf numFmtId="165" fontId="4" fillId="0" borderId="1" xfId="1" applyNumberFormat="1" applyFont="1" applyFill="1" applyBorder="1" applyAlignment="1">
      <alignment horizontal="right" vertical="center" wrapText="1"/>
    </xf>
    <xf numFmtId="164" fontId="4" fillId="0" borderId="1" xfId="3" quotePrefix="1" applyNumberFormat="1" applyFont="1" applyFill="1" applyBorder="1" applyAlignment="1">
      <alignment horizontal="left" vertical="center" wrapText="1"/>
    </xf>
    <xf numFmtId="165" fontId="4" fillId="0" borderId="1" xfId="3" quotePrefix="1" applyNumberFormat="1" applyFont="1" applyFill="1" applyBorder="1" applyAlignment="1">
      <alignment horizontal="right" vertical="center" wrapText="1"/>
    </xf>
    <xf numFmtId="164" fontId="4" fillId="0" borderId="1" xfId="2" quotePrefix="1" applyNumberFormat="1" applyFont="1" applyFill="1" applyBorder="1" applyAlignment="1">
      <alignment horizontal="left" vertical="center" wrapText="1"/>
    </xf>
    <xf numFmtId="165" fontId="4" fillId="0" borderId="1" xfId="2" quotePrefix="1" applyNumberFormat="1" applyFont="1" applyFill="1" applyBorder="1" applyAlignment="1">
      <alignment horizontal="right" vertical="center" wrapText="1"/>
    </xf>
    <xf numFmtId="14" fontId="4" fillId="0" borderId="1" xfId="2" applyNumberFormat="1" applyFont="1" applyFill="1" applyBorder="1" applyAlignment="1">
      <alignment horizontal="left" vertical="center" wrapText="1"/>
    </xf>
    <xf numFmtId="165" fontId="4" fillId="0" borderId="1" xfId="3" quotePrefix="1" applyNumberFormat="1" applyFont="1" applyFill="1" applyBorder="1" applyAlignment="1">
      <alignment horizontal="right" vertical="center"/>
    </xf>
    <xf numFmtId="165" fontId="4" fillId="0" borderId="1" xfId="2" quotePrefix="1" applyNumberFormat="1" applyFont="1" applyFill="1" applyBorder="1" applyAlignment="1">
      <alignment horizontal="right" vertical="center"/>
    </xf>
    <xf numFmtId="164" fontId="4" fillId="0" borderId="1" xfId="3" applyNumberFormat="1" applyFont="1" applyFill="1" applyBorder="1" applyAlignment="1">
      <alignment horizontal="left" vertical="center" wrapText="1"/>
    </xf>
    <xf numFmtId="165" fontId="4" fillId="0" borderId="1" xfId="2" applyNumberFormat="1" applyFont="1" applyBorder="1" applyAlignment="1">
      <alignment horizontal="right" vertical="center" wrapText="1"/>
    </xf>
    <xf numFmtId="0" fontId="4" fillId="0" borderId="1" xfId="1433" applyFont="1" applyBorder="1" applyAlignment="1">
      <alignment horizontal="left" vertical="center" wrapText="1"/>
    </xf>
    <xf numFmtId="165" fontId="4" fillId="0" borderId="1" xfId="1433" applyNumberFormat="1" applyFont="1" applyBorder="1" applyAlignment="1">
      <alignment horizontal="right" vertical="center"/>
    </xf>
    <xf numFmtId="0" fontId="4" fillId="0" borderId="0" xfId="2" applyFont="1" applyFill="1" applyBorder="1" applyAlignment="1">
      <alignment horizontal="left" vertical="center" wrapText="1"/>
    </xf>
    <xf numFmtId="0" fontId="5" fillId="0" borderId="0" xfId="2" applyFont="1" applyFill="1" applyBorder="1" applyAlignment="1">
      <alignment horizontal="left" vertical="center" wrapText="1"/>
    </xf>
    <xf numFmtId="0" fontId="3" fillId="0" borderId="0" xfId="2" applyFont="1" applyFill="1" applyBorder="1" applyAlignment="1">
      <alignment horizontal="left" vertical="center" wrapText="1"/>
    </xf>
    <xf numFmtId="0" fontId="5" fillId="0" borderId="0" xfId="2" applyFont="1" applyAlignment="1">
      <alignment horizontal="left" vertical="center" wrapText="1"/>
    </xf>
    <xf numFmtId="164" fontId="4" fillId="0" borderId="0" xfId="2" applyNumberFormat="1" applyFont="1" applyAlignment="1">
      <alignment horizontal="left" vertical="center" wrapText="1"/>
    </xf>
    <xf numFmtId="164" fontId="213" fillId="0" borderId="1" xfId="2" applyNumberFormat="1" applyFont="1" applyFill="1" applyBorder="1" applyAlignment="1">
      <alignment vertical="center" wrapText="1"/>
    </xf>
    <xf numFmtId="43" fontId="4" fillId="0" borderId="0" xfId="2" applyNumberFormat="1" applyFont="1" applyAlignment="1">
      <alignment vertical="center" wrapText="1"/>
    </xf>
    <xf numFmtId="164" fontId="6" fillId="0" borderId="0" xfId="0" applyNumberFormat="1" applyFont="1"/>
    <xf numFmtId="164" fontId="6" fillId="0" borderId="0" xfId="0" applyNumberFormat="1" applyFont="1" applyBorder="1"/>
    <xf numFmtId="0" fontId="3" fillId="3" borderId="1" xfId="2" applyFont="1" applyFill="1" applyBorder="1" applyAlignment="1">
      <alignment horizontal="center" vertical="center" wrapText="1"/>
    </xf>
    <xf numFmtId="164" fontId="3" fillId="3" borderId="1" xfId="3" applyNumberFormat="1" applyFont="1" applyFill="1" applyBorder="1" applyAlignment="1">
      <alignment horizontal="center" vertical="center" wrapText="1"/>
    </xf>
    <xf numFmtId="165" fontId="3" fillId="0" borderId="1" xfId="2" applyNumberFormat="1" applyFont="1" applyBorder="1" applyAlignment="1">
      <alignment horizontal="right" vertical="center" wrapText="1"/>
    </xf>
    <xf numFmtId="164" fontId="0" fillId="0" borderId="0" xfId="0" applyNumberFormat="1"/>
    <xf numFmtId="0" fontId="3" fillId="0" borderId="1" xfId="2" applyFont="1" applyFill="1" applyBorder="1" applyAlignment="1">
      <alignment horizontal="left" vertical="center" wrapText="1"/>
    </xf>
    <xf numFmtId="0" fontId="4" fillId="0" borderId="10" xfId="2" applyFont="1" applyFill="1" applyBorder="1" applyAlignment="1">
      <alignment horizontal="left" vertical="center" wrapText="1"/>
    </xf>
    <xf numFmtId="0" fontId="3" fillId="0" borderId="1" xfId="2" applyFont="1" applyBorder="1" applyAlignment="1">
      <alignment horizontal="center" vertical="center" wrapText="1"/>
    </xf>
    <xf numFmtId="0" fontId="4" fillId="0" borderId="0" xfId="2" applyFont="1" applyFill="1" applyBorder="1" applyAlignment="1">
      <alignment horizontal="center" vertical="center" wrapText="1"/>
    </xf>
    <xf numFmtId="0" fontId="3" fillId="0" borderId="24" xfId="2" applyFont="1" applyBorder="1" applyAlignment="1">
      <alignment horizontal="center" vertical="center" wrapText="1"/>
    </xf>
    <xf numFmtId="0" fontId="3" fillId="0" borderId="42" xfId="2" applyFont="1" applyBorder="1" applyAlignment="1">
      <alignment horizontal="center" vertical="center" wrapText="1"/>
    </xf>
    <xf numFmtId="0" fontId="3" fillId="0" borderId="1" xfId="2" applyFont="1" applyBorder="1" applyAlignment="1">
      <alignment horizontal="center" vertical="center" wrapText="1"/>
    </xf>
    <xf numFmtId="0" fontId="4" fillId="0" borderId="11" xfId="2" applyFont="1" applyFill="1" applyBorder="1" applyAlignment="1">
      <alignment horizontal="left" vertical="center" wrapText="1"/>
    </xf>
    <xf numFmtId="0" fontId="4" fillId="0" borderId="10" xfId="2" applyFont="1" applyFill="1" applyBorder="1" applyAlignment="1">
      <alignment horizontal="left" vertical="center" wrapText="1"/>
    </xf>
    <xf numFmtId="0" fontId="4" fillId="0" borderId="11" xfId="2" applyFont="1" applyFill="1" applyBorder="1" applyAlignment="1">
      <alignment horizontal="center" vertical="center" wrapText="1"/>
    </xf>
    <xf numFmtId="0" fontId="4" fillId="0" borderId="30" xfId="2" applyFont="1" applyFill="1" applyBorder="1" applyAlignment="1">
      <alignment horizontal="center" vertical="center" wrapText="1"/>
    </xf>
    <xf numFmtId="0" fontId="4" fillId="0" borderId="10" xfId="2" applyFont="1" applyFill="1" applyBorder="1" applyAlignment="1">
      <alignment horizontal="center" vertical="center" wrapText="1"/>
    </xf>
    <xf numFmtId="0" fontId="113" fillId="0" borderId="24" xfId="0" applyFont="1" applyBorder="1" applyAlignment="1">
      <alignment horizontal="center" vertical="center"/>
    </xf>
    <xf numFmtId="0" fontId="113" fillId="0" borderId="42" xfId="0" applyFont="1" applyBorder="1" applyAlignment="1">
      <alignment horizontal="center" vertical="center"/>
    </xf>
    <xf numFmtId="0" fontId="113" fillId="0" borderId="24" xfId="2" applyFont="1" applyFill="1" applyBorder="1" applyAlignment="1">
      <alignment horizontal="center" vertical="center" wrapText="1"/>
    </xf>
    <xf numFmtId="0" fontId="113" fillId="0" borderId="42" xfId="2" applyFont="1" applyFill="1" applyBorder="1" applyAlignment="1">
      <alignment horizontal="center" vertical="center" wrapText="1"/>
    </xf>
    <xf numFmtId="0" fontId="3" fillId="0" borderId="24" xfId="2" applyFont="1" applyFill="1" applyBorder="1" applyAlignment="1">
      <alignment horizontal="center" vertical="center" wrapText="1"/>
    </xf>
    <xf numFmtId="0" fontId="3" fillId="0" borderId="42" xfId="2" applyFont="1" applyFill="1" applyBorder="1" applyAlignment="1">
      <alignment horizontal="center" vertical="center" wrapText="1"/>
    </xf>
    <xf numFmtId="0" fontId="3" fillId="0" borderId="1" xfId="2" applyFont="1" applyFill="1" applyBorder="1" applyAlignment="1">
      <alignment horizontal="left" vertical="center" wrapText="1"/>
    </xf>
    <xf numFmtId="0" fontId="3" fillId="0" borderId="0" xfId="2" applyFont="1" applyBorder="1" applyAlignment="1">
      <alignment horizontal="left" vertical="center" wrapText="1"/>
    </xf>
    <xf numFmtId="0" fontId="208" fillId="0" borderId="10" xfId="2" applyFont="1" applyFill="1" applyBorder="1" applyAlignment="1">
      <alignment horizontal="left" vertical="center" wrapText="1"/>
    </xf>
    <xf numFmtId="0" fontId="3" fillId="0" borderId="0" xfId="2" applyFont="1" applyFill="1" applyBorder="1" applyAlignment="1">
      <alignment vertical="center" wrapText="1"/>
    </xf>
    <xf numFmtId="0" fontId="5" fillId="0" borderId="0" xfId="2" applyFont="1" applyFill="1" applyBorder="1" applyAlignment="1">
      <alignment horizontal="right" vertical="center" wrapText="1"/>
    </xf>
    <xf numFmtId="0" fontId="4" fillId="0" borderId="0" xfId="2" applyFont="1" applyFill="1" applyBorder="1" applyAlignment="1">
      <alignment horizontal="center" vertical="center" wrapText="1"/>
    </xf>
    <xf numFmtId="0" fontId="5" fillId="0" borderId="0" xfId="2" applyFont="1" applyBorder="1" applyAlignment="1">
      <alignment horizontal="left" vertical="center" wrapText="1"/>
    </xf>
    <xf numFmtId="0" fontId="212" fillId="0" borderId="0" xfId="0" applyFont="1" applyAlignment="1">
      <alignment horizontal="center"/>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13" fillId="0" borderId="1" xfId="0" applyFont="1" applyFill="1" applyBorder="1" applyAlignment="1">
      <alignment horizontal="center"/>
    </xf>
    <xf numFmtId="0" fontId="213" fillId="0" borderId="1" xfId="0" applyFont="1" applyFill="1" applyBorder="1"/>
    <xf numFmtId="0" fontId="213" fillId="0" borderId="1" xfId="0" applyFont="1" applyFill="1" applyBorder="1" applyAlignment="1">
      <alignment horizontal="right" vertical="center" wrapText="1"/>
    </xf>
    <xf numFmtId="164" fontId="213" fillId="0" borderId="1" xfId="1" applyNumberFormat="1" applyFont="1" applyFill="1" applyBorder="1" applyAlignment="1">
      <alignment horizontal="right" vertical="center" wrapText="1"/>
    </xf>
    <xf numFmtId="0" fontId="213" fillId="0" borderId="1" xfId="0" applyFont="1" applyFill="1" applyBorder="1" applyAlignment="1">
      <alignment wrapText="1"/>
    </xf>
    <xf numFmtId="0" fontId="208" fillId="0" borderId="24" xfId="0" applyFont="1" applyFill="1" applyBorder="1" applyAlignment="1">
      <alignment horizontal="center" vertical="center" wrapText="1"/>
    </xf>
    <xf numFmtId="0" fontId="208" fillId="0" borderId="42" xfId="0" applyFont="1" applyFill="1" applyBorder="1" applyAlignment="1">
      <alignment horizontal="center" vertical="center" wrapText="1"/>
    </xf>
    <xf numFmtId="0" fontId="208" fillId="0" borderId="1" xfId="0" applyFont="1" applyFill="1" applyBorder="1" applyAlignment="1">
      <alignment horizontal="center" vertical="center" wrapText="1"/>
    </xf>
    <xf numFmtId="164" fontId="208" fillId="0" borderId="1" xfId="1" applyNumberFormat="1" applyFont="1" applyFill="1" applyBorder="1" applyAlignment="1">
      <alignment horizontal="center" vertical="center" wrapText="1"/>
    </xf>
    <xf numFmtId="1" fontId="4" fillId="2" borderId="1" xfId="2" applyNumberFormat="1" applyFont="1" applyFill="1" applyBorder="1" applyAlignment="1">
      <alignment horizontal="right" vertical="center" wrapText="1"/>
    </xf>
    <xf numFmtId="0" fontId="4" fillId="0" borderId="30" xfId="2" applyFont="1" applyFill="1" applyBorder="1" applyAlignment="1">
      <alignment horizontal="left" vertical="center" wrapText="1"/>
    </xf>
    <xf numFmtId="1" fontId="4" fillId="0" borderId="1" xfId="2" applyNumberFormat="1" applyFont="1" applyFill="1" applyBorder="1" applyAlignment="1">
      <alignment horizontal="right" vertical="center" wrapText="1"/>
    </xf>
    <xf numFmtId="0" fontId="213" fillId="0" borderId="1" xfId="2" applyFont="1" applyBorder="1" applyAlignment="1">
      <alignment horizontal="right" vertical="center" wrapText="1"/>
    </xf>
    <xf numFmtId="164" fontId="4" fillId="0" borderId="11" xfId="3" applyNumberFormat="1" applyFont="1" applyFill="1" applyBorder="1" applyAlignment="1">
      <alignment horizontal="left" vertical="center" wrapText="1"/>
    </xf>
    <xf numFmtId="0" fontId="4" fillId="0" borderId="11" xfId="2" applyFont="1" applyFill="1" applyBorder="1" applyAlignment="1">
      <alignment horizontal="right" vertical="center" wrapText="1"/>
    </xf>
    <xf numFmtId="164" fontId="4" fillId="0" borderId="30" xfId="3" applyNumberFormat="1" applyFont="1" applyFill="1" applyBorder="1" applyAlignment="1">
      <alignment horizontal="left" vertical="center" wrapText="1"/>
    </xf>
    <xf numFmtId="0" fontId="4" fillId="0" borderId="30" xfId="2" applyFont="1" applyFill="1" applyBorder="1" applyAlignment="1">
      <alignment horizontal="right" vertical="center" wrapText="1"/>
    </xf>
    <xf numFmtId="164" fontId="4" fillId="0" borderId="10" xfId="3" applyNumberFormat="1" applyFont="1" applyFill="1" applyBorder="1" applyAlignment="1">
      <alignment horizontal="left" vertical="center" wrapText="1"/>
    </xf>
    <xf numFmtId="0" fontId="4" fillId="0" borderId="10" xfId="2" applyFont="1" applyFill="1" applyBorder="1" applyAlignment="1">
      <alignment horizontal="right" vertical="center" wrapText="1"/>
    </xf>
    <xf numFmtId="0" fontId="4" fillId="0" borderId="11" xfId="2" applyFont="1" applyBorder="1" applyAlignment="1">
      <alignment horizontal="left" vertical="center" wrapText="1"/>
    </xf>
    <xf numFmtId="0" fontId="4" fillId="0" borderId="30" xfId="2" applyFont="1" applyBorder="1" applyAlignment="1">
      <alignment horizontal="left" vertical="center" wrapText="1"/>
    </xf>
    <xf numFmtId="0" fontId="4" fillId="0" borderId="10" xfId="2" applyFont="1" applyBorder="1" applyAlignment="1">
      <alignment horizontal="left" vertical="center" wrapText="1"/>
    </xf>
    <xf numFmtId="164" fontId="213" fillId="0" borderId="1" xfId="2" applyNumberFormat="1" applyFont="1" applyFill="1" applyBorder="1" applyAlignment="1">
      <alignment horizontal="right" vertical="center" wrapText="1"/>
    </xf>
    <xf numFmtId="0" fontId="76" fillId="0" borderId="11" xfId="2" applyFont="1" applyFill="1" applyBorder="1" applyAlignment="1">
      <alignment horizontal="left" vertical="center" wrapText="1"/>
    </xf>
    <xf numFmtId="164" fontId="76" fillId="0" borderId="1" xfId="3" applyNumberFormat="1" applyFont="1" applyFill="1" applyBorder="1" applyAlignment="1">
      <alignment horizontal="left" vertical="center" wrapText="1"/>
    </xf>
    <xf numFmtId="0" fontId="76" fillId="0" borderId="10" xfId="2" applyFont="1" applyFill="1" applyBorder="1" applyAlignment="1">
      <alignment horizontal="left" vertical="center" wrapText="1"/>
    </xf>
    <xf numFmtId="0" fontId="76" fillId="0" borderId="30" xfId="2" applyFont="1" applyFill="1" applyBorder="1" applyAlignment="1">
      <alignment horizontal="left" vertical="center" wrapText="1"/>
    </xf>
    <xf numFmtId="164" fontId="76" fillId="0" borderId="1" xfId="2" applyNumberFormat="1" applyFont="1" applyFill="1" applyBorder="1" applyAlignment="1">
      <alignment horizontal="left" vertical="center" wrapText="1"/>
    </xf>
    <xf numFmtId="282" fontId="213" fillId="0" borderId="1" xfId="2" applyNumberFormat="1" applyFont="1" applyBorder="1" applyAlignment="1">
      <alignment horizontal="right" vertical="center" wrapText="1"/>
    </xf>
    <xf numFmtId="282" fontId="213" fillId="0" borderId="1" xfId="2" applyNumberFormat="1" applyFont="1" applyFill="1" applyBorder="1" applyAlignment="1">
      <alignment horizontal="right" vertical="center" wrapText="1"/>
    </xf>
    <xf numFmtId="282" fontId="213" fillId="0" borderId="1" xfId="1" applyNumberFormat="1" applyFont="1" applyBorder="1" applyAlignment="1">
      <alignment horizontal="right" vertical="center" wrapText="1"/>
    </xf>
    <xf numFmtId="0" fontId="4" fillId="0" borderId="1" xfId="2" applyFont="1" applyBorder="1" applyAlignment="1">
      <alignment horizontal="right" vertical="center" wrapText="1"/>
    </xf>
    <xf numFmtId="164" fontId="4" fillId="0" borderId="1" xfId="2" applyNumberFormat="1" applyFont="1" applyFill="1" applyBorder="1" applyAlignment="1">
      <alignment horizontal="right" vertical="center" wrapText="1"/>
    </xf>
    <xf numFmtId="283" fontId="4" fillId="0" borderId="1" xfId="2" applyNumberFormat="1" applyFont="1" applyBorder="1" applyAlignment="1">
      <alignment horizontal="right" vertical="center" wrapText="1"/>
    </xf>
    <xf numFmtId="284" fontId="4" fillId="0" borderId="1" xfId="2" applyNumberFormat="1" applyFont="1" applyBorder="1" applyAlignment="1">
      <alignment horizontal="right" vertical="center" wrapText="1"/>
    </xf>
    <xf numFmtId="0" fontId="4" fillId="0" borderId="1" xfId="0" applyFont="1" applyBorder="1" applyAlignment="1">
      <alignment horizontal="left" vertical="center" wrapText="1"/>
    </xf>
    <xf numFmtId="215" fontId="4" fillId="0" borderId="1" xfId="0" applyNumberFormat="1" applyFont="1" applyBorder="1" applyAlignment="1">
      <alignment horizontal="right" vertical="center"/>
    </xf>
    <xf numFmtId="164" fontId="4" fillId="0" borderId="1" xfId="1135" applyNumberFormat="1" applyFont="1" applyBorder="1" applyAlignment="1">
      <alignment horizontal="right" vertical="center" wrapText="1"/>
    </xf>
    <xf numFmtId="164" fontId="3" fillId="0" borderId="1" xfId="1" applyNumberFormat="1" applyFont="1" applyFill="1" applyBorder="1" applyAlignment="1">
      <alignment horizontal="right" vertical="center" wrapText="1"/>
    </xf>
    <xf numFmtId="41" fontId="4" fillId="0" borderId="1" xfId="2" applyNumberFormat="1" applyFont="1" applyFill="1" applyBorder="1" applyAlignment="1">
      <alignment horizontal="right" vertical="center" wrapText="1"/>
    </xf>
    <xf numFmtId="41" fontId="210" fillId="0" borderId="1" xfId="2" applyNumberFormat="1" applyFont="1" applyBorder="1" applyAlignment="1">
      <alignment horizontal="right" vertical="center" wrapText="1"/>
    </xf>
    <xf numFmtId="41" fontId="213" fillId="0" borderId="11" xfId="2" applyNumberFormat="1" applyFont="1" applyBorder="1" applyAlignment="1">
      <alignment horizontal="right" vertical="center" wrapText="1"/>
    </xf>
    <xf numFmtId="41" fontId="2" fillId="0" borderId="1" xfId="2" applyNumberFormat="1" applyFont="1" applyBorder="1" applyAlignment="1">
      <alignment horizontal="right" vertical="center" wrapText="1"/>
    </xf>
    <xf numFmtId="41" fontId="213" fillId="0" borderId="1" xfId="2" applyNumberFormat="1" applyFont="1" applyBorder="1" applyAlignment="1">
      <alignment horizontal="right" vertical="center" wrapText="1"/>
    </xf>
    <xf numFmtId="41" fontId="213" fillId="0" borderId="1" xfId="2" applyNumberFormat="1" applyFont="1" applyFill="1" applyBorder="1" applyAlignment="1">
      <alignment horizontal="right" vertical="center" wrapText="1"/>
    </xf>
    <xf numFmtId="41" fontId="84" fillId="0" borderId="1" xfId="2" applyNumberFormat="1" applyFont="1" applyBorder="1" applyAlignment="1">
      <alignment horizontal="right" vertical="center" wrapText="1"/>
    </xf>
    <xf numFmtId="41" fontId="84" fillId="0" borderId="1" xfId="2" applyNumberFormat="1" applyFont="1" applyFill="1" applyBorder="1" applyAlignment="1">
      <alignment horizontal="right" vertical="center" wrapText="1"/>
    </xf>
    <xf numFmtId="41" fontId="84" fillId="0" borderId="42" xfId="2" applyNumberFormat="1" applyFont="1" applyFill="1" applyBorder="1" applyAlignment="1">
      <alignment horizontal="right" vertical="center" wrapText="1"/>
    </xf>
    <xf numFmtId="41" fontId="4" fillId="0" borderId="42" xfId="2" applyNumberFormat="1" applyFont="1" applyFill="1" applyBorder="1" applyAlignment="1">
      <alignment horizontal="right" vertical="center" wrapText="1"/>
    </xf>
    <xf numFmtId="0" fontId="4" fillId="0" borderId="0" xfId="0" applyFont="1"/>
    <xf numFmtId="165" fontId="4" fillId="0" borderId="1" xfId="2" applyNumberFormat="1" applyFont="1" applyFill="1" applyBorder="1" applyAlignment="1">
      <alignment horizontal="right" vertical="center" wrapText="1"/>
    </xf>
    <xf numFmtId="0" fontId="4" fillId="0" borderId="1" xfId="2" applyFont="1" applyFill="1" applyBorder="1" applyAlignment="1">
      <alignment horizontal="right" vertical="center" wrapText="1"/>
    </xf>
    <xf numFmtId="0" fontId="4" fillId="0" borderId="11" xfId="0" applyFont="1" applyBorder="1" applyAlignment="1">
      <alignment horizontal="left" vertical="center"/>
    </xf>
    <xf numFmtId="0" fontId="4" fillId="0" borderId="1" xfId="0" applyFont="1" applyBorder="1" applyAlignment="1">
      <alignment horizontal="left"/>
    </xf>
    <xf numFmtId="0" fontId="4" fillId="0" borderId="1" xfId="0" applyFont="1" applyBorder="1" applyAlignment="1">
      <alignment horizontal="left" wrapText="1"/>
    </xf>
    <xf numFmtId="3" fontId="4" fillId="0" borderId="1" xfId="0" applyNumberFormat="1" applyFont="1" applyBorder="1" applyAlignment="1">
      <alignment horizontal="right"/>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11" xfId="0" applyFont="1" applyBorder="1" applyAlignment="1">
      <alignment horizontal="left" vertical="center"/>
    </xf>
    <xf numFmtId="0" fontId="4" fillId="0" borderId="1" xfId="0" applyFont="1" applyBorder="1" applyAlignment="1">
      <alignment horizontal="right"/>
    </xf>
    <xf numFmtId="0" fontId="4" fillId="0" borderId="30" xfId="0" applyFont="1" applyBorder="1" applyAlignment="1">
      <alignment horizontal="left" vertical="center"/>
    </xf>
    <xf numFmtId="0" fontId="4" fillId="0" borderId="10" xfId="0" applyFont="1" applyBorder="1" applyAlignment="1">
      <alignment horizontal="left" vertical="center"/>
    </xf>
    <xf numFmtId="0" fontId="4" fillId="0" borderId="1" xfId="0" applyFont="1" applyBorder="1" applyAlignment="1">
      <alignment horizontal="right" vertical="center" wrapText="1"/>
    </xf>
    <xf numFmtId="3" fontId="4" fillId="0" borderId="1" xfId="0" applyNumberFormat="1" applyFont="1" applyBorder="1" applyAlignment="1">
      <alignment horizontal="right" vertical="center"/>
    </xf>
    <xf numFmtId="0" fontId="4" fillId="0" borderId="30" xfId="0" applyFont="1" applyBorder="1" applyAlignment="1">
      <alignment horizontal="left" vertical="center"/>
    </xf>
    <xf numFmtId="0" fontId="4" fillId="0" borderId="11" xfId="0" applyFont="1" applyBorder="1" applyAlignment="1">
      <alignment horizontal="left"/>
    </xf>
    <xf numFmtId="0" fontId="4" fillId="0" borderId="43" xfId="0" applyFont="1" applyBorder="1" applyAlignment="1">
      <alignment horizontal="left"/>
    </xf>
    <xf numFmtId="0" fontId="4" fillId="0" borderId="43" xfId="0" applyFont="1" applyBorder="1" applyAlignment="1">
      <alignment horizontal="right"/>
    </xf>
    <xf numFmtId="0" fontId="4" fillId="3" borderId="1" xfId="2" applyFont="1" applyFill="1" applyBorder="1" applyAlignment="1">
      <alignment horizontal="left" vertical="center" wrapText="1"/>
    </xf>
    <xf numFmtId="164" fontId="4" fillId="3" borderId="1" xfId="2" applyNumberFormat="1" applyFont="1" applyFill="1" applyBorder="1" applyAlignment="1">
      <alignment horizontal="left" vertical="center" wrapText="1"/>
    </xf>
    <xf numFmtId="164" fontId="4" fillId="3" borderId="1" xfId="2" applyNumberFormat="1" applyFont="1" applyFill="1" applyBorder="1" applyAlignment="1">
      <alignment horizontal="right" vertical="center" wrapText="1"/>
    </xf>
    <xf numFmtId="164" fontId="4" fillId="0" borderId="1" xfId="3" applyNumberFormat="1" applyFont="1" applyFill="1" applyBorder="1" applyAlignment="1">
      <alignment horizontal="center" vertical="center" wrapText="1"/>
    </xf>
    <xf numFmtId="43" fontId="4" fillId="0" borderId="1" xfId="3" applyNumberFormat="1" applyFont="1" applyFill="1" applyBorder="1" applyAlignment="1">
      <alignment horizontal="right" vertical="center" wrapText="1"/>
    </xf>
    <xf numFmtId="0" fontId="4" fillId="0" borderId="1" xfId="2" applyFont="1" applyFill="1" applyBorder="1" applyAlignment="1">
      <alignment horizontal="left" vertical="center" wrapText="1"/>
    </xf>
    <xf numFmtId="0" fontId="215" fillId="0" borderId="0" xfId="0" applyFont="1" applyAlignment="1">
      <alignment vertical="center" wrapText="1"/>
    </xf>
    <xf numFmtId="0" fontId="215" fillId="0" borderId="1" xfId="0" applyFont="1" applyBorder="1" applyAlignment="1">
      <alignment vertical="center" wrapText="1"/>
    </xf>
    <xf numFmtId="0" fontId="3" fillId="3" borderId="0" xfId="2" applyFont="1" applyFill="1" applyAlignment="1">
      <alignment horizontal="left" vertical="center" wrapText="1"/>
    </xf>
    <xf numFmtId="0" fontId="4" fillId="3" borderId="0" xfId="2" applyFont="1" applyFill="1" applyAlignment="1">
      <alignment vertical="center" wrapText="1"/>
    </xf>
    <xf numFmtId="0" fontId="3" fillId="3" borderId="0" xfId="2" applyFont="1" applyFill="1" applyBorder="1" applyAlignment="1">
      <alignment horizontal="center" vertical="center" wrapText="1"/>
    </xf>
    <xf numFmtId="0" fontId="3" fillId="3" borderId="1" xfId="2" applyFont="1" applyFill="1" applyBorder="1" applyAlignment="1">
      <alignment vertical="center" wrapText="1"/>
    </xf>
    <xf numFmtId="164" fontId="3" fillId="3" borderId="1" xfId="3" applyNumberFormat="1" applyFont="1" applyFill="1" applyBorder="1" applyAlignment="1">
      <alignment horizontal="left" vertical="center" wrapText="1"/>
    </xf>
    <xf numFmtId="164" fontId="4" fillId="3" borderId="0" xfId="2" applyNumberFormat="1" applyFont="1" applyFill="1" applyAlignment="1">
      <alignment vertical="center" wrapText="1"/>
    </xf>
    <xf numFmtId="0" fontId="4" fillId="3" borderId="1" xfId="2" applyFont="1" applyFill="1" applyBorder="1" applyAlignment="1">
      <alignment horizontal="center" vertical="center" wrapText="1"/>
    </xf>
    <xf numFmtId="0" fontId="4" fillId="3" borderId="1" xfId="2" applyFont="1" applyFill="1" applyBorder="1" applyAlignment="1">
      <alignment vertical="center" wrapText="1"/>
    </xf>
    <xf numFmtId="164" fontId="4" fillId="3" borderId="1" xfId="3" applyNumberFormat="1" applyFont="1" applyFill="1" applyBorder="1" applyAlignment="1">
      <alignment horizontal="center" vertical="center" wrapText="1"/>
    </xf>
    <xf numFmtId="0" fontId="4" fillId="3" borderId="11" xfId="2" applyFont="1" applyFill="1" applyBorder="1" applyAlignment="1">
      <alignment vertical="center" wrapText="1"/>
    </xf>
    <xf numFmtId="0" fontId="4" fillId="3" borderId="1" xfId="3" applyNumberFormat="1" applyFont="1" applyFill="1" applyBorder="1" applyAlignment="1">
      <alignment horizontal="left" vertical="center" wrapText="1"/>
    </xf>
    <xf numFmtId="166" fontId="3" fillId="3" borderId="1" xfId="2" applyNumberFormat="1" applyFont="1" applyFill="1" applyBorder="1" applyAlignment="1">
      <alignment horizontal="right" vertical="center" wrapText="1"/>
    </xf>
    <xf numFmtId="166" fontId="4" fillId="3" borderId="0" xfId="2" applyNumberFormat="1" applyFont="1" applyFill="1" applyAlignment="1">
      <alignment vertical="center" wrapText="1"/>
    </xf>
    <xf numFmtId="0" fontId="4" fillId="3" borderId="11" xfId="2" applyFont="1" applyFill="1" applyBorder="1" applyAlignment="1">
      <alignment horizontal="center" vertical="center" wrapText="1"/>
    </xf>
    <xf numFmtId="215" fontId="4" fillId="0" borderId="1" xfId="3" applyNumberFormat="1" applyFont="1" applyFill="1" applyBorder="1" applyAlignment="1">
      <alignment horizontal="center" vertical="center" wrapText="1"/>
    </xf>
    <xf numFmtId="0" fontId="4" fillId="0" borderId="24" xfId="2" applyFont="1" applyFill="1" applyBorder="1" applyAlignment="1">
      <alignment horizontal="left" vertical="center" wrapText="1"/>
    </xf>
    <xf numFmtId="0" fontId="4" fillId="3" borderId="10" xfId="2" applyFont="1" applyFill="1" applyBorder="1" applyAlignment="1">
      <alignment horizontal="center" vertical="center" wrapText="1"/>
    </xf>
    <xf numFmtId="0" fontId="4" fillId="0" borderId="12" xfId="2" applyFont="1" applyFill="1" applyBorder="1" applyAlignment="1">
      <alignment horizontal="left" vertical="center" wrapText="1"/>
    </xf>
    <xf numFmtId="215" fontId="4" fillId="0" borderId="10" xfId="3" applyNumberFormat="1" applyFont="1" applyFill="1" applyBorder="1" applyAlignment="1">
      <alignment horizontal="center" vertical="center" wrapText="1"/>
    </xf>
    <xf numFmtId="0" fontId="3" fillId="3" borderId="24" xfId="2" applyFont="1" applyFill="1" applyBorder="1" applyAlignment="1">
      <alignment horizontal="center" vertical="center" wrapText="1"/>
    </xf>
    <xf numFmtId="0" fontId="3" fillId="3" borderId="42" xfId="2" applyFont="1" applyFill="1" applyBorder="1" applyAlignment="1">
      <alignment horizontal="center" vertical="center" wrapText="1"/>
    </xf>
    <xf numFmtId="164" fontId="4" fillId="3" borderId="1" xfId="3" applyNumberFormat="1" applyFont="1" applyFill="1" applyBorder="1" applyAlignment="1">
      <alignment horizontal="left" vertical="center" wrapText="1"/>
    </xf>
    <xf numFmtId="0" fontId="4" fillId="3" borderId="24" xfId="2" applyFont="1" applyFill="1" applyBorder="1" applyAlignment="1">
      <alignment horizontal="center" vertical="center" wrapText="1"/>
    </xf>
    <xf numFmtId="164" fontId="3" fillId="3" borderId="1" xfId="2" applyNumberFormat="1" applyFont="1" applyFill="1" applyBorder="1" applyAlignment="1">
      <alignment vertical="center" wrapText="1"/>
    </xf>
    <xf numFmtId="0" fontId="3" fillId="3" borderId="24" xfId="2" applyFont="1" applyFill="1" applyBorder="1" applyAlignment="1">
      <alignment horizontal="left" vertical="center" wrapText="1"/>
    </xf>
    <xf numFmtId="0" fontId="3" fillId="3" borderId="42" xfId="2" applyFont="1" applyFill="1" applyBorder="1" applyAlignment="1">
      <alignment horizontal="left" vertical="center" wrapText="1"/>
    </xf>
    <xf numFmtId="0" fontId="3" fillId="3" borderId="1" xfId="2" applyFont="1" applyFill="1" applyBorder="1" applyAlignment="1">
      <alignment vertical="center" wrapText="1"/>
    </xf>
    <xf numFmtId="0" fontId="4" fillId="3" borderId="1" xfId="0" applyFont="1" applyFill="1" applyBorder="1" applyAlignment="1">
      <alignment horizontal="center" vertical="center"/>
    </xf>
    <xf numFmtId="0" fontId="4" fillId="3" borderId="11" xfId="2" applyFont="1" applyFill="1" applyBorder="1" applyAlignment="1">
      <alignment horizontal="left" vertical="center" wrapText="1"/>
    </xf>
    <xf numFmtId="0" fontId="3" fillId="3" borderId="0" xfId="2" applyFont="1" applyFill="1" applyAlignment="1">
      <alignment vertical="center" wrapText="1"/>
    </xf>
    <xf numFmtId="0" fontId="4" fillId="3" borderId="11" xfId="0" applyFont="1" applyFill="1" applyBorder="1" applyAlignment="1">
      <alignment horizontal="center" vertical="center"/>
    </xf>
    <xf numFmtId="164" fontId="4" fillId="3" borderId="24" xfId="3" applyNumberFormat="1" applyFont="1" applyFill="1" applyBorder="1" applyAlignment="1">
      <alignment horizontal="left" vertical="center" wrapText="1"/>
    </xf>
    <xf numFmtId="164" fontId="4" fillId="3" borderId="1" xfId="3" applyNumberFormat="1" applyFont="1" applyFill="1" applyBorder="1" applyAlignment="1">
      <alignment horizontal="right" vertical="center" wrapText="1"/>
    </xf>
    <xf numFmtId="0" fontId="3" fillId="3" borderId="1" xfId="2" applyFont="1" applyFill="1" applyBorder="1" applyAlignment="1">
      <alignment horizontal="left" vertical="center" wrapText="1"/>
    </xf>
    <xf numFmtId="164" fontId="3" fillId="3" borderId="1" xfId="2" applyNumberFormat="1" applyFont="1" applyFill="1" applyBorder="1" applyAlignment="1">
      <alignment horizontal="left" vertical="center" wrapText="1"/>
    </xf>
    <xf numFmtId="0" fontId="4" fillId="3" borderId="22" xfId="2" applyFont="1" applyFill="1" applyBorder="1" applyAlignment="1">
      <alignment horizontal="left" vertical="center" wrapText="1"/>
    </xf>
    <xf numFmtId="0" fontId="3" fillId="3" borderId="22" xfId="2" applyFont="1" applyFill="1" applyBorder="1" applyAlignment="1">
      <alignment horizontal="left" vertical="center" wrapText="1"/>
    </xf>
    <xf numFmtId="164" fontId="3" fillId="3" borderId="1" xfId="3" applyNumberFormat="1" applyFont="1" applyFill="1" applyBorder="1" applyAlignment="1">
      <alignment horizontal="right" vertical="center" wrapText="1"/>
    </xf>
    <xf numFmtId="0" fontId="4" fillId="3" borderId="24" xfId="2" applyFont="1" applyFill="1" applyBorder="1" applyAlignment="1">
      <alignment vertical="center" wrapText="1"/>
    </xf>
    <xf numFmtId="0" fontId="4" fillId="3" borderId="42" xfId="2" applyFont="1" applyFill="1" applyBorder="1" applyAlignment="1">
      <alignment horizontal="left" vertical="center" wrapText="1"/>
    </xf>
    <xf numFmtId="0" fontId="4" fillId="0" borderId="22" xfId="2" applyFont="1" applyFill="1" applyBorder="1" applyAlignment="1">
      <alignment horizontal="left" vertical="center" wrapText="1"/>
    </xf>
    <xf numFmtId="3" fontId="6" fillId="0" borderId="0" xfId="0" applyNumberFormat="1" applyFont="1"/>
    <xf numFmtId="166" fontId="4" fillId="3" borderId="11" xfId="2"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4" fillId="3" borderId="1" xfId="2" applyFont="1" applyFill="1" applyBorder="1" applyAlignment="1">
      <alignment horizontal="left" vertical="center" wrapText="1"/>
    </xf>
    <xf numFmtId="0" fontId="4" fillId="3" borderId="0" xfId="0" applyFont="1" applyFill="1" applyAlignment="1">
      <alignment horizontal="left"/>
    </xf>
    <xf numFmtId="0" fontId="4" fillId="3" borderId="1" xfId="0" applyFont="1" applyFill="1" applyBorder="1" applyAlignment="1">
      <alignment horizontal="left" vertical="center"/>
    </xf>
    <xf numFmtId="0" fontId="4" fillId="3" borderId="1" xfId="0" applyFont="1" applyFill="1" applyBorder="1" applyAlignment="1">
      <alignment horizontal="left" vertical="center" wrapText="1"/>
    </xf>
    <xf numFmtId="0" fontId="4" fillId="3" borderId="11" xfId="0" applyFont="1" applyFill="1" applyBorder="1" applyAlignment="1">
      <alignment horizontal="left" vertical="center"/>
    </xf>
    <xf numFmtId="0" fontId="4" fillId="3" borderId="0" xfId="0" applyFont="1" applyFill="1" applyAlignment="1">
      <alignment horizontal="left" vertical="center" wrapText="1"/>
    </xf>
    <xf numFmtId="0" fontId="4" fillId="0" borderId="0" xfId="0" applyFont="1" applyAlignment="1">
      <alignment horizontal="justify"/>
    </xf>
    <xf numFmtId="164" fontId="4" fillId="3" borderId="11" xfId="3" applyNumberFormat="1" applyFont="1" applyFill="1" applyBorder="1" applyAlignment="1">
      <alignment horizontal="left" vertical="center" wrapText="1"/>
    </xf>
    <xf numFmtId="0" fontId="4" fillId="3" borderId="1" xfId="2" applyFont="1" applyFill="1" applyBorder="1" applyAlignment="1">
      <alignment horizontal="right" vertical="center" wrapText="1"/>
    </xf>
    <xf numFmtId="0" fontId="216" fillId="0" borderId="42" xfId="0" applyFont="1" applyBorder="1"/>
    <xf numFmtId="0" fontId="4" fillId="3" borderId="11" xfId="0" applyFont="1" applyFill="1" applyBorder="1" applyAlignment="1">
      <alignment vertical="center"/>
    </xf>
    <xf numFmtId="0" fontId="4" fillId="3" borderId="10" xfId="0" applyFont="1" applyFill="1" applyBorder="1" applyAlignment="1">
      <alignment vertical="center"/>
    </xf>
  </cellXfs>
  <cellStyles count="1931">
    <cellStyle name="_x0001_" xfId="5"/>
    <cellStyle name="          _x000d__x000a_shell=progman.exe_x000d__x000a_m" xfId="6"/>
    <cellStyle name="_x000d__x000a_JournalTemplate=C:\COMFO\CTALK\JOURSTD.TPL_x000d__x000a_LbStateAddress=3 3 0 251 1 89 2 311_x000d__x000a_LbStateJou" xfId="7"/>
    <cellStyle name="#,##0" xfId="8"/>
    <cellStyle name="%" xfId="9"/>
    <cellStyle name="%_Phụ luc goi 5" xfId="10"/>
    <cellStyle name="." xfId="11"/>
    <cellStyle name="??" xfId="12"/>
    <cellStyle name="?? [0.00]_      " xfId="13"/>
    <cellStyle name="?? [0]" xfId="14"/>
    <cellStyle name="?_x001d_??%U©÷u&amp;H©÷9_x0008_? s_x000a__x0007__x0001__x0001_" xfId="15"/>
    <cellStyle name="???? [0.00]_      " xfId="16"/>
    <cellStyle name="??????" xfId="17"/>
    <cellStyle name="????_      " xfId="18"/>
    <cellStyle name="???[0]_?? DI" xfId="19"/>
    <cellStyle name="???_?? DI" xfId="20"/>
    <cellStyle name="???R쀀Àok1" xfId="21"/>
    <cellStyle name="??[0]_BRE" xfId="22"/>
    <cellStyle name="??_      " xfId="23"/>
    <cellStyle name="??A? [0]_laroux_1_¢¬???¢â? " xfId="24"/>
    <cellStyle name="??A?_laroux_1_¢¬???¢â? " xfId="25"/>
    <cellStyle name="?¡±¢¥?_?¨ù??¢´¢¥_¢¬???¢â? " xfId="26"/>
    <cellStyle name="_x0001_?¶æµ_x001b_ºß­ " xfId="27"/>
    <cellStyle name="_x0001_?¶æµ_x001b_ºß­_" xfId="28"/>
    <cellStyle name="?ðÇ%U?&amp;H?_x0008_?s_x000a__x0007__x0001__x0001_" xfId="29"/>
    <cellStyle name="[0]_Chi phÝ kh¸c_V" xfId="30"/>
    <cellStyle name="_x0001_\Ô" xfId="31"/>
    <cellStyle name="_1 TONG HOP - CA NA" xfId="32"/>
    <cellStyle name="_1.Tong hop KL, GT  - Dien chieu sang HLKB1" xfId="33"/>
    <cellStyle name="_Bang Chi tieu (2)" xfId="34"/>
    <cellStyle name="_BAO GIA NGAY 24-10-08 (co dam)" xfId="35"/>
    <cellStyle name="_BD-BHN scptd 3-6-10" xfId="36"/>
    <cellStyle name="_Book1" xfId="37"/>
    <cellStyle name="_Book1_1" xfId="38"/>
    <cellStyle name="_Book1_1_Phụ luc goi 5" xfId="39"/>
    <cellStyle name="_Book1_1_Tuyen (21-7-11)-doan 1" xfId="40"/>
    <cellStyle name="_Book1_Book1" xfId="41"/>
    <cellStyle name="_Book1_Book1_Tuyen (21-7-11)-doan 1" xfId="42"/>
    <cellStyle name="_Book1_cap dien ha the - xay dung2" xfId="43"/>
    <cellStyle name="_Book1_Khoi luong" xfId="44"/>
    <cellStyle name="_Book1_Phụ luc goi 5" xfId="45"/>
    <cellStyle name="_Book1_Tuyen (21-7-11)-doan 1" xfId="46"/>
    <cellStyle name="_C.cong+B.luong-Sanluong" xfId="47"/>
    <cellStyle name="_cap dien ha the - xay dung2" xfId="48"/>
    <cellStyle name="_Cau Phu Phuong" xfId="49"/>
    <cellStyle name="_Chau Thon - Tan Xuan (KCS 8-12-06)" xfId="50"/>
    <cellStyle name="_cong vien cay xanh" xfId="51"/>
    <cellStyle name="_DCG TT09 G2 3.12.2007" xfId="52"/>
    <cellStyle name="_DO-D1500-KHONG CO TRONG DT" xfId="53"/>
    <cellStyle name="_DON GIA GIAOTHAU TRU CHONG GIA QUANG DAI" xfId="54"/>
    <cellStyle name="_DT khu DT long bien theo 179" xfId="55"/>
    <cellStyle name="_Du toan duong day va TBA QT " xfId="56"/>
    <cellStyle name="_Du toan PS Goi 2 theo bb ngày 31.7 va 1.9. trinh  (DG moi)" xfId="57"/>
    <cellStyle name="_Du toan PS goi01" xfId="58"/>
    <cellStyle name="_ET_STYLE_NoName_00_" xfId="59"/>
    <cellStyle name="_Gia goi 1" xfId="60"/>
    <cellStyle name="_Gia-Dai tuong niem liet sy" xfId="61"/>
    <cellStyle name="_Goi 1 A tham tra" xfId="62"/>
    <cellStyle name="_Goi 1 in 20.4" xfId="63"/>
    <cellStyle name="_Goi 1 in 20.4 sua" xfId="64"/>
    <cellStyle name="_Goi 1in tong NT(da kiem tra)" xfId="65"/>
    <cellStyle name="_Goi 2 in20.4" xfId="66"/>
    <cellStyle name="_Goi 2- My Ly Ban trinh" xfId="67"/>
    <cellStyle name="_GOITHAUSO2" xfId="68"/>
    <cellStyle name="_GOITHAUSO3" xfId="69"/>
    <cellStyle name="_GOITHAUSO4" xfId="70"/>
    <cellStyle name="_HS thau" xfId="71"/>
    <cellStyle name="_Khoi luong" xfId="72"/>
    <cellStyle name="_Khoi luong QL8B" xfId="73"/>
    <cellStyle name="_KL hoan thanh+PS 15.12.08 theo ban ve." xfId="74"/>
    <cellStyle name="_KLdao chuan" xfId="75"/>
    <cellStyle name="_KT (2)" xfId="76"/>
    <cellStyle name="_KT (2)_1" xfId="77"/>
    <cellStyle name="_KT (2)_1_Lora-tungchau" xfId="78"/>
    <cellStyle name="_KT (2)_1_Qt-HT3PQ1(CauKho)" xfId="79"/>
    <cellStyle name="_KT (2)_1_Tuyen (21-7-11)-doan 1" xfId="80"/>
    <cellStyle name="_KT (2)_2" xfId="81"/>
    <cellStyle name="_KT (2)_2_TG-TH" xfId="82"/>
    <cellStyle name="_KT (2)_2_TG-TH_BANG TONG HOP TINH HINH THANH QUYET TOAN (MOI I)" xfId="83"/>
    <cellStyle name="_KT (2)_2_TG-TH_BAO GIA NGAY 24-10-08 (co dam)" xfId="84"/>
    <cellStyle name="_KT (2)_2_TG-TH_Book1" xfId="85"/>
    <cellStyle name="_KT (2)_2_TG-TH_Book1_1" xfId="86"/>
    <cellStyle name="_KT (2)_2_TG-TH_CAU Khanh Nam(Thi Cong)" xfId="87"/>
    <cellStyle name="_KT (2)_2_TG-TH_DAU NOI PL-CL TAI PHU LAMHC" xfId="88"/>
    <cellStyle name="_KT (2)_2_TG-TH_DU TRU VAT TU" xfId="89"/>
    <cellStyle name="_KT (2)_2_TG-TH_Lora-tungchau" xfId="90"/>
    <cellStyle name="_KT (2)_2_TG-TH_Phụ luc goi 5" xfId="91"/>
    <cellStyle name="_KT (2)_2_TG-TH_Qt-HT3PQ1(CauKho)" xfId="92"/>
    <cellStyle name="_KT (2)_2_TG-TH_Tuyen (21-7-11)-doan 1" xfId="93"/>
    <cellStyle name="_KT (2)_2_TG-TH_ÿÿÿÿÿ" xfId="94"/>
    <cellStyle name="_KT (2)_3" xfId="95"/>
    <cellStyle name="_KT (2)_3_TG-TH" xfId="96"/>
    <cellStyle name="_KT (2)_3_TG-TH_Lora-tungchau" xfId="97"/>
    <cellStyle name="_KT (2)_3_TG-TH_PERSONAL" xfId="98"/>
    <cellStyle name="_KT (2)_3_TG-TH_PERSONAL_Book1" xfId="99"/>
    <cellStyle name="_KT (2)_3_TG-TH_PERSONAL_Tong hop KHCB 2001" xfId="100"/>
    <cellStyle name="_KT (2)_3_TG-TH_Qt-HT3PQ1(CauKho)" xfId="101"/>
    <cellStyle name="_KT (2)_3_TG-TH_Tuyen (21-7-11)-doan 1" xfId="102"/>
    <cellStyle name="_KT (2)_4" xfId="103"/>
    <cellStyle name="_KT (2)_4_BANG TONG HOP TINH HINH THANH QUYET TOAN (MOI I)" xfId="104"/>
    <cellStyle name="_KT (2)_4_BAO GIA NGAY 24-10-08 (co dam)" xfId="105"/>
    <cellStyle name="_KT (2)_4_Book1" xfId="106"/>
    <cellStyle name="_KT (2)_4_Book1_1" xfId="107"/>
    <cellStyle name="_KT (2)_4_CAU Khanh Nam(Thi Cong)" xfId="108"/>
    <cellStyle name="_KT (2)_4_DAU NOI PL-CL TAI PHU LAMHC" xfId="109"/>
    <cellStyle name="_KT (2)_4_DU TRU VAT TU" xfId="110"/>
    <cellStyle name="_KT (2)_4_Lora-tungchau" xfId="111"/>
    <cellStyle name="_KT (2)_4_Phụ luc goi 5" xfId="112"/>
    <cellStyle name="_KT (2)_4_Qt-HT3PQ1(CauKho)" xfId="113"/>
    <cellStyle name="_KT (2)_4_TG-TH" xfId="114"/>
    <cellStyle name="_KT (2)_4_Tuyen (21-7-11)-doan 1" xfId="115"/>
    <cellStyle name="_KT (2)_4_ÿÿÿÿÿ" xfId="116"/>
    <cellStyle name="_KT (2)_5" xfId="117"/>
    <cellStyle name="_KT (2)_5_BANG TONG HOP TINH HINH THANH QUYET TOAN (MOI I)" xfId="118"/>
    <cellStyle name="_KT (2)_5_BAO GIA NGAY 24-10-08 (co dam)" xfId="119"/>
    <cellStyle name="_KT (2)_5_Book1" xfId="120"/>
    <cellStyle name="_KT (2)_5_Book1_1" xfId="121"/>
    <cellStyle name="_KT (2)_5_CAU Khanh Nam(Thi Cong)" xfId="122"/>
    <cellStyle name="_KT (2)_5_DAU NOI PL-CL TAI PHU LAMHC" xfId="123"/>
    <cellStyle name="_KT (2)_5_DU TRU VAT TU" xfId="124"/>
    <cellStyle name="_KT (2)_5_Lora-tungchau" xfId="125"/>
    <cellStyle name="_KT (2)_5_Phụ luc goi 5" xfId="126"/>
    <cellStyle name="_KT (2)_5_Qt-HT3PQ1(CauKho)" xfId="127"/>
    <cellStyle name="_KT (2)_5_Tuyen (21-7-11)-doan 1" xfId="128"/>
    <cellStyle name="_KT (2)_5_ÿÿÿÿÿ" xfId="129"/>
    <cellStyle name="_KT (2)_Lora-tungchau" xfId="130"/>
    <cellStyle name="_KT (2)_PERSONAL" xfId="131"/>
    <cellStyle name="_KT (2)_PERSONAL_Book1" xfId="132"/>
    <cellStyle name="_KT (2)_PERSONAL_Tong hop KHCB 2001" xfId="133"/>
    <cellStyle name="_KT (2)_Qt-HT3PQ1(CauKho)" xfId="134"/>
    <cellStyle name="_KT (2)_TG-TH" xfId="135"/>
    <cellStyle name="_KT (2)_Tuyen (21-7-11)-doan 1" xfId="136"/>
    <cellStyle name="_KT_TG" xfId="137"/>
    <cellStyle name="_KT_TG_1" xfId="138"/>
    <cellStyle name="_KT_TG_1_BANG TONG HOP TINH HINH THANH QUYET TOAN (MOI I)" xfId="139"/>
    <cellStyle name="_KT_TG_1_BAO GIA NGAY 24-10-08 (co dam)" xfId="140"/>
    <cellStyle name="_KT_TG_1_Book1" xfId="141"/>
    <cellStyle name="_KT_TG_1_Book1_1" xfId="142"/>
    <cellStyle name="_KT_TG_1_CAU Khanh Nam(Thi Cong)" xfId="143"/>
    <cellStyle name="_KT_TG_1_DAU NOI PL-CL TAI PHU LAMHC" xfId="144"/>
    <cellStyle name="_KT_TG_1_DU TRU VAT TU" xfId="145"/>
    <cellStyle name="_KT_TG_1_Lora-tungchau" xfId="146"/>
    <cellStyle name="_KT_TG_1_Phụ luc goi 5" xfId="147"/>
    <cellStyle name="_KT_TG_1_Qt-HT3PQ1(CauKho)" xfId="148"/>
    <cellStyle name="_KT_TG_1_Tuyen (21-7-11)-doan 1" xfId="149"/>
    <cellStyle name="_KT_TG_1_ÿÿÿÿÿ" xfId="150"/>
    <cellStyle name="_KT_TG_2" xfId="151"/>
    <cellStyle name="_KT_TG_2_BANG TONG HOP TINH HINH THANH QUYET TOAN (MOI I)" xfId="152"/>
    <cellStyle name="_KT_TG_2_BAO GIA NGAY 24-10-08 (co dam)" xfId="153"/>
    <cellStyle name="_KT_TG_2_Book1" xfId="154"/>
    <cellStyle name="_KT_TG_2_Book1_1" xfId="155"/>
    <cellStyle name="_KT_TG_2_CAU Khanh Nam(Thi Cong)" xfId="156"/>
    <cellStyle name="_KT_TG_2_DAU NOI PL-CL TAI PHU LAMHC" xfId="157"/>
    <cellStyle name="_KT_TG_2_DU TRU VAT TU" xfId="158"/>
    <cellStyle name="_KT_TG_2_Lora-tungchau" xfId="159"/>
    <cellStyle name="_KT_TG_2_Phụ luc goi 5" xfId="160"/>
    <cellStyle name="_KT_TG_2_Qt-HT3PQ1(CauKho)" xfId="161"/>
    <cellStyle name="_KT_TG_2_Tuyen (21-7-11)-doan 1" xfId="162"/>
    <cellStyle name="_KT_TG_2_ÿÿÿÿÿ" xfId="163"/>
    <cellStyle name="_KT_TG_3" xfId="164"/>
    <cellStyle name="_KT_TG_4" xfId="165"/>
    <cellStyle name="_KT_TG_4_Lora-tungchau" xfId="166"/>
    <cellStyle name="_KT_TG_4_Qt-HT3PQ1(CauKho)" xfId="167"/>
    <cellStyle name="_KT_TG_4_Tuyen (21-7-11)-doan 1" xfId="168"/>
    <cellStyle name="_Lora-tungchau" xfId="169"/>
    <cellStyle name="_PERSONAL" xfId="170"/>
    <cellStyle name="_PERSONAL_Book1" xfId="171"/>
    <cellStyle name="_PERSONAL_Tong hop KHCB 2001" xfId="172"/>
    <cellStyle name="_x0001__Phụ luc goi 5" xfId="173"/>
    <cellStyle name="_Q TOAN  SCTX QL.62 QUI I ( oanh)" xfId="174"/>
    <cellStyle name="_Q TOAN  SCTX QL.62 QUI II ( oanh)" xfId="175"/>
    <cellStyle name="_QT SCTXQL62_QT1 (Cty QL)" xfId="176"/>
    <cellStyle name="_Qt-HT3PQ1(CauKho)" xfId="177"/>
    <cellStyle name="_QTKL HT THEO HD" xfId="178"/>
    <cellStyle name="_QUYET TOAN QUY I " xfId="179"/>
    <cellStyle name="_Sheet1" xfId="180"/>
    <cellStyle name="_Sheet2" xfId="181"/>
    <cellStyle name="_Sheet3" xfId="182"/>
    <cellStyle name="_Sheet4" xfId="183"/>
    <cellStyle name="_TG-TH" xfId="184"/>
    <cellStyle name="_TG-TH_1" xfId="185"/>
    <cellStyle name="_TG-TH_1_BANG TONG HOP TINH HINH THANH QUYET TOAN (MOI I)" xfId="186"/>
    <cellStyle name="_TG-TH_1_BAO GIA NGAY 24-10-08 (co dam)" xfId="187"/>
    <cellStyle name="_TG-TH_1_Book1" xfId="188"/>
    <cellStyle name="_TG-TH_1_Book1_1" xfId="189"/>
    <cellStyle name="_TG-TH_1_CAU Khanh Nam(Thi Cong)" xfId="190"/>
    <cellStyle name="_TG-TH_1_DAU NOI PL-CL TAI PHU LAMHC" xfId="191"/>
    <cellStyle name="_TG-TH_1_DU TRU VAT TU" xfId="192"/>
    <cellStyle name="_TG-TH_1_Lora-tungchau" xfId="193"/>
    <cellStyle name="_TG-TH_1_Phụ luc goi 5" xfId="194"/>
    <cellStyle name="_TG-TH_1_Qt-HT3PQ1(CauKho)" xfId="195"/>
    <cellStyle name="_TG-TH_1_Tuyen (21-7-11)-doan 1" xfId="196"/>
    <cellStyle name="_TG-TH_1_ÿÿÿÿÿ" xfId="197"/>
    <cellStyle name="_TG-TH_2" xfId="198"/>
    <cellStyle name="_TG-TH_2_BANG TONG HOP TINH HINH THANH QUYET TOAN (MOI I)" xfId="199"/>
    <cellStyle name="_TG-TH_2_BAO GIA NGAY 24-10-08 (co dam)" xfId="200"/>
    <cellStyle name="_TG-TH_2_Book1" xfId="201"/>
    <cellStyle name="_TG-TH_2_Book1_1" xfId="202"/>
    <cellStyle name="_TG-TH_2_CAU Khanh Nam(Thi Cong)" xfId="203"/>
    <cellStyle name="_TG-TH_2_DAU NOI PL-CL TAI PHU LAMHC" xfId="204"/>
    <cellStyle name="_TG-TH_2_DU TRU VAT TU" xfId="205"/>
    <cellStyle name="_TG-TH_2_Lora-tungchau" xfId="206"/>
    <cellStyle name="_TG-TH_2_Phụ luc goi 5" xfId="207"/>
    <cellStyle name="_TG-TH_2_Qt-HT3PQ1(CauKho)" xfId="208"/>
    <cellStyle name="_TG-TH_2_Tuyen (21-7-11)-doan 1" xfId="209"/>
    <cellStyle name="_TG-TH_2_ÿÿÿÿÿ" xfId="210"/>
    <cellStyle name="_TG-TH_3" xfId="211"/>
    <cellStyle name="_TG-TH_3_Lora-tungchau" xfId="212"/>
    <cellStyle name="_TG-TH_3_Qt-HT3PQ1(CauKho)" xfId="213"/>
    <cellStyle name="_TG-TH_3_Tuyen (21-7-11)-doan 1" xfId="214"/>
    <cellStyle name="_TG-TH_4" xfId="215"/>
    <cellStyle name="_Thi nghiem duong day va TBA" xfId="216"/>
    <cellStyle name="_Tong dutoan PP LAHAI" xfId="217"/>
    <cellStyle name="_Tong hop" xfId="218"/>
    <cellStyle name="_TONG HOP DT QUY II" xfId="219"/>
    <cellStyle name="_Tong hop may cheu nganh 1" xfId="220"/>
    <cellStyle name="_Tuyen (21-7-11)-doan 1" xfId="221"/>
    <cellStyle name="_Viahe-TD (15-10-07)" xfId="222"/>
    <cellStyle name="_xay dung ranh cap 22kv qt - ok" xfId="223"/>
    <cellStyle name="_ÿÿÿÿÿ" xfId="224"/>
    <cellStyle name="_ÿÿÿÿÿ_Phụ luc goi 5" xfId="225"/>
    <cellStyle name="~1" xfId="226"/>
    <cellStyle name="_x0001_¨c^ " xfId="227"/>
    <cellStyle name="_x0001_¨c^[" xfId="228"/>
    <cellStyle name="_x0001_¨c^_" xfId="229"/>
    <cellStyle name="_x0001_¨Œc^ " xfId="230"/>
    <cellStyle name="_x0001_¨Œc^[" xfId="231"/>
    <cellStyle name="_x0001_¨Œc^_" xfId="232"/>
    <cellStyle name="’Ê‰Ý [0.00]_laroux" xfId="233"/>
    <cellStyle name="’Ê‰Ý_laroux" xfId="234"/>
    <cellStyle name="_x0001_µÑTÖ " xfId="235"/>
    <cellStyle name="_x0001_µÑTÖ_" xfId="236"/>
    <cellStyle name="•W?_Format" xfId="237"/>
    <cellStyle name="•W€_’·Šú‰p•¶" xfId="238"/>
    <cellStyle name="•W_’·Šú‰p•¶" xfId="239"/>
    <cellStyle name="W_MARINE" xfId="240"/>
    <cellStyle name="0" xfId="241"/>
    <cellStyle name="0.0" xfId="242"/>
    <cellStyle name="0.00" xfId="243"/>
    <cellStyle name="1" xfId="244"/>
    <cellStyle name="1_0D5B6000" xfId="245"/>
    <cellStyle name="1_6.Bang_luong_moi_XDCB" xfId="246"/>
    <cellStyle name="1_A che do KS +chi BQL" xfId="247"/>
    <cellStyle name="1_BANG CAM COC GPMB 8km" xfId="248"/>
    <cellStyle name="1_Bang tong hop khoi luong" xfId="249"/>
    <cellStyle name="1_BAO GIA NGAY 24-10-08 (co dam)" xfId="250"/>
    <cellStyle name="1_BC thang" xfId="251"/>
    <cellStyle name="1_Book1" xfId="252"/>
    <cellStyle name="1_Book1_02-07 Tuyen chinh" xfId="253"/>
    <cellStyle name="1_Book1_02-07Tuyen Nhanh" xfId="254"/>
    <cellStyle name="1_Book1_1" xfId="255"/>
    <cellStyle name="1_Book1_1_Phụ luc goi 5" xfId="256"/>
    <cellStyle name="1_Book1_BC thang" xfId="257"/>
    <cellStyle name="1_Book1_Book1" xfId="258"/>
    <cellStyle name="1_Book1_Cau Hoa Son Km 1+441.06 (14-12-2006)" xfId="259"/>
    <cellStyle name="1_Book1_Cau Hoa Son Km 1+441.06 (22-10-2006)" xfId="260"/>
    <cellStyle name="1_Book1_Cau Hoa Son Km 1+441.06 (24-10-2006)" xfId="261"/>
    <cellStyle name="1_Book1_Cau Nam Tot(ngay 2-10-2006)" xfId="262"/>
    <cellStyle name="1_Book1_CAU XOP XANG II(su­a)" xfId="263"/>
    <cellStyle name="1_Book1_Dieu phoi dat goi 1" xfId="264"/>
    <cellStyle name="1_Book1_Dieu phoi dat goi 2" xfId="265"/>
    <cellStyle name="1_Book1_DT 27-9-2006 nop SKH" xfId="266"/>
    <cellStyle name="1_Book1_DT Kha thi ngay 11-2-06" xfId="267"/>
    <cellStyle name="1_Book1_DT ngay 04-01-2006" xfId="268"/>
    <cellStyle name="1_Book1_DT ngay 11-4-2006" xfId="269"/>
    <cellStyle name="1_Book1_DT ngay 15-11-05" xfId="270"/>
    <cellStyle name="1_Book1_DT theo DM24" xfId="271"/>
    <cellStyle name="1_Book1_DT Yen Na - Yen Tinh Theo 51 bu may CT8" xfId="272"/>
    <cellStyle name="1_Book1_Du toan KT-TCsua theo TT 03 - YC 471" xfId="273"/>
    <cellStyle name="1_Book1_Du toan Phuong lam" xfId="274"/>
    <cellStyle name="1_Book1_Du toan QL 27 (23-12-2005)" xfId="275"/>
    <cellStyle name="1_Book1_DuAnKT ngay 11-2-2006" xfId="276"/>
    <cellStyle name="1_Book1_Goi 1" xfId="277"/>
    <cellStyle name="1_Book1_Goi thau so 2 (20-6-2006)" xfId="278"/>
    <cellStyle name="1_Book1_Goi02(25-05-2006)" xfId="279"/>
    <cellStyle name="1_Book1_K C N - HUNG DONG L.NHUA" xfId="280"/>
    <cellStyle name="1_Book1_Khoi Luong Hoang Truong - Hoang Phu" xfId="281"/>
    <cellStyle name="1_Book1_KLdao chuan" xfId="282"/>
    <cellStyle name="1_Book1_Muong TL" xfId="283"/>
    <cellStyle name="1_Book1_Sua -  Nam Cam 07" xfId="284"/>
    <cellStyle name="1_Book1_T4-nhanh1(17-6)" xfId="285"/>
    <cellStyle name="1_Book1_Tong muc KT 20-11 Tan Huong Tuyen2" xfId="286"/>
    <cellStyle name="1_Book1_Tuyen so 1-Km0+00 - Km0+852.56" xfId="287"/>
    <cellStyle name="1_Book1_TV sua ngay 02-08-06" xfId="288"/>
    <cellStyle name="1_Book1_xop nhi Gia Q4( 7-3-07)" xfId="289"/>
    <cellStyle name="1_Book1_Yen Na-Yen Tinh 07" xfId="290"/>
    <cellStyle name="1_Book1_Yen Na-Yen tinh 11" xfId="291"/>
    <cellStyle name="1_Book1_ÿÿÿÿÿ" xfId="292"/>
    <cellStyle name="1_C" xfId="293"/>
    <cellStyle name="1_Cap dien ha the - phan lap dat dot 3" xfId="294"/>
    <cellStyle name="1_Cau Hoi 115" xfId="295"/>
    <cellStyle name="1_Cau Hua Trai (TT 04)" xfId="296"/>
    <cellStyle name="1_Cau Nam Tot(ngay 2-10-2006)" xfId="297"/>
    <cellStyle name="1_Cau Thanh Ha 1" xfId="298"/>
    <cellStyle name="1_Cau thuy dien Ban La (Cu Anh)" xfId="299"/>
    <cellStyle name="1_Cau thuy dien Ban La (Cu Anh) 2" xfId="300"/>
    <cellStyle name="1_Cau thuy dien Ban La (Cu Anh) 3" xfId="301"/>
    <cellStyle name="1_Cau thuy dien Ban La (Cu Anh)_Phụ luc goi 5" xfId="302"/>
    <cellStyle name="1_CAU XOP XANG II(su­a)" xfId="303"/>
    <cellStyle name="1_Chau Thon - Tan Xuan (KCS 8-12-06)" xfId="304"/>
    <cellStyle name="1_Chi phi KS" xfId="305"/>
    <cellStyle name="1_cong" xfId="306"/>
    <cellStyle name="1_cuong sua 9.10" xfId="307"/>
    <cellStyle name="1_Dakt-Cau tinh Hua Phan" xfId="308"/>
    <cellStyle name="1_DIEN" xfId="309"/>
    <cellStyle name="1_Dieu phoi dat goi 1" xfId="310"/>
    <cellStyle name="1_Dieu phoi dat goi 2" xfId="311"/>
    <cellStyle name="1_Dinh muc thiet ke" xfId="312"/>
    <cellStyle name="1_DON GIA GIAOTHAU TRU CHONG GIA QUANG DAI" xfId="313"/>
    <cellStyle name="1_DONGIA" xfId="314"/>
    <cellStyle name="1_DT Kha thi ngay 11-2-06" xfId="315"/>
    <cellStyle name="1_DT KS Cam LAc-10-05-07" xfId="316"/>
    <cellStyle name="1_DT KT ngay 10-9-2005" xfId="317"/>
    <cellStyle name="1_DT ngay 04-01-2006" xfId="318"/>
    <cellStyle name="1_DT ngay 11-4-2006" xfId="319"/>
    <cellStyle name="1_DT ngay 15-11-05" xfId="320"/>
    <cellStyle name="1_DT theo DM24" xfId="321"/>
    <cellStyle name="1_DT Yen Na - Yen Tinh Theo 51 bu may CT8" xfId="322"/>
    <cellStyle name="1_Dtdchinh2397" xfId="323"/>
    <cellStyle name="1_Dtdchinh2397_Phụ luc goi 5" xfId="324"/>
    <cellStyle name="1_DTXL goi 11(20-9-05)" xfId="325"/>
    <cellStyle name="1_du toan" xfId="326"/>
    <cellStyle name="1_du toan (03-11-05)" xfId="327"/>
    <cellStyle name="1_Du toan (12-05-2005) Tham dinh" xfId="328"/>
    <cellStyle name="1_Du toan (23-05-2005) Tham dinh" xfId="329"/>
    <cellStyle name="1_Du toan (5 - 04 - 2004)" xfId="330"/>
    <cellStyle name="1_Du toan (6-3-2005)" xfId="331"/>
    <cellStyle name="1_Du toan (Ban A)" xfId="332"/>
    <cellStyle name="1_Du toan (ngay 13 - 07 - 2004)" xfId="333"/>
    <cellStyle name="1_Du toan (ngay 25-9-06)" xfId="334"/>
    <cellStyle name="1_Du toan 558 (Km17+508.12 - Km 22)" xfId="335"/>
    <cellStyle name="1_Du toan 558 (Km17+508.12 - Km 22) 2" xfId="336"/>
    <cellStyle name="1_Du toan 558 (Km17+508.12 - Km 22) 3" xfId="337"/>
    <cellStyle name="1_Du toan 558 (Km17+508.12 - Km 22)_Phụ luc goi 5" xfId="338"/>
    <cellStyle name="1_Du toan bo sung (11-2004)" xfId="339"/>
    <cellStyle name="1_Du toan Cang Vung Ang (Tham tra 3-11-06)" xfId="340"/>
    <cellStyle name="1_Du toan Cang Vung Ang ngay 09-8-06 " xfId="341"/>
    <cellStyle name="1_Du toan dieu chin theo don gia moi (1-2-2007)" xfId="342"/>
    <cellStyle name="1_Du toan Goi 1" xfId="343"/>
    <cellStyle name="1_du toan goi 12" xfId="344"/>
    <cellStyle name="1_Du toan Goi 2" xfId="345"/>
    <cellStyle name="1_Du toan Huong Lam - Ban Giang (ngay28-11-06)" xfId="346"/>
    <cellStyle name="1_Du toan KT-TCsua theo TT 03 - YC 471" xfId="347"/>
    <cellStyle name="1_Du toan ngay (28-10-2005)" xfId="348"/>
    <cellStyle name="1_Du toan ngay 1-9-2004 (version 1)" xfId="349"/>
    <cellStyle name="1_Du toan Phuong lam" xfId="350"/>
    <cellStyle name="1_Du toan QL 27 (23-12-2005)" xfId="351"/>
    <cellStyle name="1_DuAnKT ngay 11-2-2006" xfId="352"/>
    <cellStyle name="1_DUONGNOIVUNG-QTHANG-QLUU" xfId="353"/>
    <cellStyle name="1_G_I TCDBVN. BCQTC_U QUANG DAI.QL62.(11)" xfId="354"/>
    <cellStyle name="1_Gia goi 1" xfId="355"/>
    <cellStyle name="1_Gia_VL cau-JIBIC-Ha-tinh" xfId="356"/>
    <cellStyle name="1_Gia_VLQL48_duyet " xfId="357"/>
    <cellStyle name="1_Gia_VLQL48_duyet _Phụ luc goi 5" xfId="358"/>
    <cellStyle name="1_goi 1" xfId="359"/>
    <cellStyle name="1_Goi 1 (TT04)" xfId="360"/>
    <cellStyle name="1_goi 1 duyet theo luong mo (an)" xfId="361"/>
    <cellStyle name="1_Goi 1_1" xfId="362"/>
    <cellStyle name="1_Goi so 1" xfId="363"/>
    <cellStyle name="1_Goi thau so 2 (20-6-2006)" xfId="364"/>
    <cellStyle name="1_Goi02(25-05-2006)" xfId="365"/>
    <cellStyle name="1_Goi1N206" xfId="366"/>
    <cellStyle name="1_Goi2N206" xfId="367"/>
    <cellStyle name="1_Goi4N216" xfId="368"/>
    <cellStyle name="1_Goi5N216" xfId="369"/>
    <cellStyle name="1_Hoi Song" xfId="370"/>
    <cellStyle name="1_HT-LO" xfId="371"/>
    <cellStyle name="1_HTLO-TKKT(15-2-08)" xfId="372"/>
    <cellStyle name="1_Khoi luong" xfId="373"/>
    <cellStyle name="1_Khoi luong doan 1" xfId="374"/>
    <cellStyle name="1_Khoi luong doan 2" xfId="375"/>
    <cellStyle name="1_Khoi luong goi 1-QL4D" xfId="376"/>
    <cellStyle name="1_Khoi Luong Hoang Truong - Hoang Phu" xfId="377"/>
    <cellStyle name="1_Khoi luong QL8B" xfId="378"/>
    <cellStyle name="1_KL" xfId="379"/>
    <cellStyle name="1_KL goi 1" xfId="380"/>
    <cellStyle name="1_Kl6-6-05" xfId="381"/>
    <cellStyle name="1_Kldoan3" xfId="382"/>
    <cellStyle name="1_Klnutgiao" xfId="383"/>
    <cellStyle name="1_KLPA2s" xfId="384"/>
    <cellStyle name="1_KlQdinhduyet" xfId="385"/>
    <cellStyle name="1_KlQdinhduyet_Phụ luc goi 5" xfId="386"/>
    <cellStyle name="1_KlQL4goi5KCS" xfId="387"/>
    <cellStyle name="1_Kltayth" xfId="388"/>
    <cellStyle name="1_KltaythQDduyet" xfId="389"/>
    <cellStyle name="1_Kluong4-2004" xfId="390"/>
    <cellStyle name="1_Km198-Km 206(3-6-09)" xfId="391"/>
    <cellStyle name="1_Km329-Km350 (7-6)" xfId="392"/>
    <cellStyle name="1_Km4-Km8+800" xfId="393"/>
    <cellStyle name="1_Long_Lien_Phuong_BVTC" xfId="394"/>
    <cellStyle name="1_Luong A6" xfId="395"/>
    <cellStyle name="1_maugiacotaluy" xfId="396"/>
    <cellStyle name="1_My Thanh Son Thanh" xfId="397"/>
    <cellStyle name="1_Nhom I" xfId="398"/>
    <cellStyle name="1_Project N.Du" xfId="399"/>
    <cellStyle name="1_Project N.Du.dien" xfId="400"/>
    <cellStyle name="1_Project QL4" xfId="401"/>
    <cellStyle name="1_Project QL4 goi 7" xfId="402"/>
    <cellStyle name="1_Project QL4 goi5" xfId="403"/>
    <cellStyle name="1_Project QL4 goi8" xfId="404"/>
    <cellStyle name="1_QL1A-SUA2005" xfId="405"/>
    <cellStyle name="1_Sheet1" xfId="406"/>
    <cellStyle name="1_SuoiTon" xfId="407"/>
    <cellStyle name="1_t" xfId="408"/>
    <cellStyle name="1_Tay THoa" xfId="409"/>
    <cellStyle name="1_TDT 3 xa VA chinh thuc" xfId="410"/>
    <cellStyle name="1_TH Nguon NTM 2014" xfId="411"/>
    <cellStyle name="1_TH Nguon NTM 2015" xfId="412"/>
    <cellStyle name="1_Tham tra (8-11)1" xfId="413"/>
    <cellStyle name="1_THKLsua_cuoi" xfId="414"/>
    <cellStyle name="1_Tinh KLHC goi 1" xfId="415"/>
    <cellStyle name="1_tmthiet ke" xfId="416"/>
    <cellStyle name="1_tmthiet ke1" xfId="417"/>
    <cellStyle name="1_Tong hop DT dieu chinh duong 38-95" xfId="418"/>
    <cellStyle name="1_Tong hop khoi luong duong 557 (30-5-2006)" xfId="419"/>
    <cellStyle name="1_tong hop kl nen mat" xfId="420"/>
    <cellStyle name="1_Tong muc dau tu" xfId="421"/>
    <cellStyle name="1_Tong muc KT 20-11 Tan Huong Tuyen2" xfId="422"/>
    <cellStyle name="1_TRUNG PMU 5" xfId="423"/>
    <cellStyle name="1_Tuyen (20-6-11 PA 2)" xfId="424"/>
    <cellStyle name="1_Tuyen (21-7-11)-doan 1" xfId="425"/>
    <cellStyle name="1_Tuyen so 1-Km0+00 - Km0+852.56" xfId="426"/>
    <cellStyle name="1_TV sua ngay 02-08-06" xfId="427"/>
    <cellStyle name="1_VatLieu 3 cau -NA" xfId="428"/>
    <cellStyle name="1_Yen Na - Yen Tinh  du an 30 -10-2006- Theo 51 bu may" xfId="429"/>
    <cellStyle name="1_Yen Na - Yen Tinh Theo 51 bu may Ghep" xfId="430"/>
    <cellStyle name="1_Yen Na - Yen Tinh Theo 51 -TV NA Ghep" xfId="431"/>
    <cellStyle name="1_Yen Na-Yen Tinh 07" xfId="432"/>
    <cellStyle name="1_ÿÿÿÿÿ" xfId="433"/>
    <cellStyle name="1_ÿÿÿÿÿ_1" xfId="434"/>
    <cellStyle name="1_ÿÿÿÿÿ_Bao cao thang G1" xfId="435"/>
    <cellStyle name="1_ÿÿÿÿÿ_Book1" xfId="436"/>
    <cellStyle name="1_ÿÿÿÿÿ_Book1_Phụ luc goi 5" xfId="437"/>
    <cellStyle name="1_ÿÿÿÿÿ_DON GIA GIAOTHAU TRU CHONG GIA QUANG DAI" xfId="438"/>
    <cellStyle name="1_ÿÿÿÿÿ_Don gia Goi thau so 1 (872)" xfId="439"/>
    <cellStyle name="1_ÿÿÿÿÿ_DTduong-goi1" xfId="440"/>
    <cellStyle name="1_ÿÿÿÿÿ_dutoanLCSP04-km0-5-goi1 (Ban 5 sua 24-8)" xfId="441"/>
    <cellStyle name="1_ÿÿÿÿÿ_G_I TCDBVN. BCQTC_U QUANG DAI.QL62.(11)" xfId="442"/>
    <cellStyle name="1_ÿÿÿÿÿ_Tinh KLHC goi 1" xfId="443"/>
    <cellStyle name="1_ÿÿÿÿÿ_Tong hop DT dieu chinh duong 38-95" xfId="444"/>
    <cellStyle name="_x0001_1¼„½(" xfId="445"/>
    <cellStyle name="_x0001_1¼½(" xfId="446"/>
    <cellStyle name="12" xfId="447"/>
    <cellStyle name="123" xfId="448"/>
    <cellStyle name="123w" xfId="449"/>
    <cellStyle name="15" xfId="450"/>
    <cellStyle name="¹éºÐÀ²_      " xfId="451"/>
    <cellStyle name="2" xfId="452"/>
    <cellStyle name="2_0D5B6000" xfId="453"/>
    <cellStyle name="2_6.Bang_luong_moi_XDCB" xfId="454"/>
    <cellStyle name="2_A che do KS +chi BQL" xfId="455"/>
    <cellStyle name="2_BANG CAM COC GPMB 8km" xfId="456"/>
    <cellStyle name="2_Bang tong hop khoi luong" xfId="457"/>
    <cellStyle name="2_BC thang" xfId="458"/>
    <cellStyle name="2_Book1" xfId="459"/>
    <cellStyle name="2_Book1_02-07 Tuyen chinh" xfId="460"/>
    <cellStyle name="2_Book1_02-07Tuyen Nhanh" xfId="461"/>
    <cellStyle name="2_Book1_1" xfId="462"/>
    <cellStyle name="2_Book1_1_Phụ luc goi 5" xfId="463"/>
    <cellStyle name="2_Book1_BC thang" xfId="464"/>
    <cellStyle name="2_Book1_Book1" xfId="465"/>
    <cellStyle name="2_Book1_Cau Hoa Son Km 1+441.06 (14-12-2006)" xfId="466"/>
    <cellStyle name="2_Book1_Cau Hoa Son Km 1+441.06 (22-10-2006)" xfId="467"/>
    <cellStyle name="2_Book1_Cau Hoa Son Km 1+441.06 (24-10-2006)" xfId="468"/>
    <cellStyle name="2_Book1_Cau Nam Tot(ngay 2-10-2006)" xfId="469"/>
    <cellStyle name="2_Book1_CAU XOP XANG II(su­a)" xfId="470"/>
    <cellStyle name="2_Book1_Dieu phoi dat goi 1" xfId="471"/>
    <cellStyle name="2_Book1_Dieu phoi dat goi 2" xfId="472"/>
    <cellStyle name="2_Book1_DT 27-9-2006 nop SKH" xfId="473"/>
    <cellStyle name="2_Book1_DT Kha thi ngay 11-2-06" xfId="474"/>
    <cellStyle name="2_Book1_DT ngay 04-01-2006" xfId="475"/>
    <cellStyle name="2_Book1_DT ngay 11-4-2006" xfId="476"/>
    <cellStyle name="2_Book1_DT ngay 15-11-05" xfId="477"/>
    <cellStyle name="2_Book1_DT theo DM24" xfId="478"/>
    <cellStyle name="2_Book1_DT Yen Na - Yen Tinh Theo 51 bu may CT8" xfId="479"/>
    <cellStyle name="2_Book1_Du toan KT-TCsua theo TT 03 - YC 471" xfId="480"/>
    <cellStyle name="2_Book1_Du toan Phuong lam" xfId="481"/>
    <cellStyle name="2_Book1_Du toan QL 27 (23-12-2005)" xfId="482"/>
    <cellStyle name="2_Book1_DuAnKT ngay 11-2-2006" xfId="483"/>
    <cellStyle name="2_Book1_Goi 1" xfId="484"/>
    <cellStyle name="2_Book1_Goi thau so 2 (20-6-2006)" xfId="485"/>
    <cellStyle name="2_Book1_Goi02(25-05-2006)" xfId="486"/>
    <cellStyle name="2_Book1_K C N - HUNG DONG L.NHUA" xfId="487"/>
    <cellStyle name="2_Book1_Khoi Luong Hoang Truong - Hoang Phu" xfId="488"/>
    <cellStyle name="2_Book1_KLdao chuan" xfId="489"/>
    <cellStyle name="2_Book1_Muong TL" xfId="490"/>
    <cellStyle name="2_Book1_Sua -  Nam Cam 07" xfId="491"/>
    <cellStyle name="2_Book1_T4-nhanh1(17-6)" xfId="492"/>
    <cellStyle name="2_Book1_Tong muc KT 20-11 Tan Huong Tuyen2" xfId="493"/>
    <cellStyle name="2_Book1_Tuyen so 1-Km0+00 - Km0+852.56" xfId="494"/>
    <cellStyle name="2_Book1_TV sua ngay 02-08-06" xfId="495"/>
    <cellStyle name="2_Book1_xop nhi Gia Q4( 7-3-07)" xfId="496"/>
    <cellStyle name="2_Book1_Yen Na-Yen Tinh 07" xfId="497"/>
    <cellStyle name="2_Book1_Yen Na-Yen tinh 11" xfId="498"/>
    <cellStyle name="2_Book1_ÿÿÿÿÿ" xfId="499"/>
    <cellStyle name="2_C" xfId="500"/>
    <cellStyle name="2_Cau Hoi 115" xfId="501"/>
    <cellStyle name="2_Cau Hua Trai (TT 04)" xfId="502"/>
    <cellStyle name="2_Cau Nam Tot(ngay 2-10-2006)" xfId="503"/>
    <cellStyle name="2_Cau Thanh Ha 1" xfId="504"/>
    <cellStyle name="2_Cau thuy dien Ban La (Cu Anh)" xfId="505"/>
    <cellStyle name="2_Cau thuy dien Ban La (Cu Anh) 2" xfId="506"/>
    <cellStyle name="2_Cau thuy dien Ban La (Cu Anh) 3" xfId="507"/>
    <cellStyle name="2_Cau thuy dien Ban La (Cu Anh)_Phụ luc goi 5" xfId="508"/>
    <cellStyle name="2_CAU XOP XANG II(su­a)" xfId="509"/>
    <cellStyle name="2_Chau Thon - Tan Xuan (KCS 8-12-06)" xfId="510"/>
    <cellStyle name="2_Chi phi KS" xfId="511"/>
    <cellStyle name="2_cong" xfId="512"/>
    <cellStyle name="2_cuong sua 9.10" xfId="513"/>
    <cellStyle name="2_Dakt-Cau tinh Hua Phan" xfId="514"/>
    <cellStyle name="2_DIEN" xfId="515"/>
    <cellStyle name="2_Dieu phoi dat goi 1" xfId="516"/>
    <cellStyle name="2_Dieu phoi dat goi 2" xfId="517"/>
    <cellStyle name="2_Dinh muc thiet ke" xfId="518"/>
    <cellStyle name="2_DONGIA" xfId="519"/>
    <cellStyle name="2_DT Kha thi ngay 11-2-06" xfId="520"/>
    <cellStyle name="2_DT KS Cam LAc-10-05-07" xfId="521"/>
    <cellStyle name="2_DT KT ngay 10-9-2005" xfId="522"/>
    <cellStyle name="2_DT ngay 04-01-2006" xfId="523"/>
    <cellStyle name="2_DT ngay 11-4-2006" xfId="524"/>
    <cellStyle name="2_DT ngay 15-11-05" xfId="525"/>
    <cellStyle name="2_DT theo DM24" xfId="526"/>
    <cellStyle name="2_DT Yen Na - Yen Tinh Theo 51 bu may CT8" xfId="527"/>
    <cellStyle name="2_Dtdchinh2397" xfId="528"/>
    <cellStyle name="2_Dtdchinh2397_Phụ luc goi 5" xfId="529"/>
    <cellStyle name="2_DTXL goi 11(20-9-05)" xfId="530"/>
    <cellStyle name="2_du toan" xfId="531"/>
    <cellStyle name="2_du toan (03-11-05)" xfId="532"/>
    <cellStyle name="2_Du toan (12-05-2005) Tham dinh" xfId="533"/>
    <cellStyle name="2_Du toan (23-05-2005) Tham dinh" xfId="534"/>
    <cellStyle name="2_Du toan (5 - 04 - 2004)" xfId="535"/>
    <cellStyle name="2_Du toan (6-3-2005)" xfId="536"/>
    <cellStyle name="2_Du toan (Ban A)" xfId="537"/>
    <cellStyle name="2_Du toan (ngay 13 - 07 - 2004)" xfId="538"/>
    <cellStyle name="2_Du toan (ngay 25-9-06)" xfId="539"/>
    <cellStyle name="2_Du toan 558 (Km17+508.12 - Km 22)" xfId="540"/>
    <cellStyle name="2_Du toan 558 (Km17+508.12 - Km 22) 2" xfId="541"/>
    <cellStyle name="2_Du toan 558 (Km17+508.12 - Km 22) 3" xfId="542"/>
    <cellStyle name="2_Du toan 558 (Km17+508.12 - Km 22)_Phụ luc goi 5" xfId="543"/>
    <cellStyle name="2_Du toan bo sung (11-2004)" xfId="544"/>
    <cellStyle name="2_Du toan Cang Vung Ang (Tham tra 3-11-06)" xfId="545"/>
    <cellStyle name="2_Du toan Cang Vung Ang ngay 09-8-06 " xfId="546"/>
    <cellStyle name="2_Du toan dieu chin theo don gia moi (1-2-2007)" xfId="547"/>
    <cellStyle name="2_Du toan Goi 1" xfId="548"/>
    <cellStyle name="2_du toan goi 12" xfId="549"/>
    <cellStyle name="2_Du toan Goi 2" xfId="550"/>
    <cellStyle name="2_Du toan Huong Lam - Ban Giang (ngay28-11-06)" xfId="551"/>
    <cellStyle name="2_Du toan KT-TCsua theo TT 03 - YC 471" xfId="552"/>
    <cellStyle name="2_Du toan ngay (28-10-2005)" xfId="553"/>
    <cellStyle name="2_Du toan ngay 1-9-2004 (version 1)" xfId="554"/>
    <cellStyle name="2_Du toan Phuong lam" xfId="555"/>
    <cellStyle name="2_Du toan QL 27 (23-12-2005)" xfId="556"/>
    <cellStyle name="2_DuAnKT ngay 11-2-2006" xfId="557"/>
    <cellStyle name="2_DUONGNOIVUNG-QTHANG-QLUU" xfId="558"/>
    <cellStyle name="2_Gia goi 1" xfId="559"/>
    <cellStyle name="2_Gia_VL cau-JIBIC-Ha-tinh" xfId="560"/>
    <cellStyle name="2_Gia_VLQL48_duyet " xfId="561"/>
    <cellStyle name="2_Gia_VLQL48_duyet _Phụ luc goi 5" xfId="562"/>
    <cellStyle name="2_goi 1" xfId="563"/>
    <cellStyle name="2_Goi 1 (TT04)" xfId="564"/>
    <cellStyle name="2_goi 1 duyet theo luong mo (an)" xfId="565"/>
    <cellStyle name="2_Goi 1_1" xfId="566"/>
    <cellStyle name="2_Goi so 1" xfId="567"/>
    <cellStyle name="2_Goi thau so 2 (20-6-2006)" xfId="568"/>
    <cellStyle name="2_Goi02(25-05-2006)" xfId="569"/>
    <cellStyle name="2_Goi1N206" xfId="570"/>
    <cellStyle name="2_Goi2N206" xfId="571"/>
    <cellStyle name="2_Goi4N216" xfId="572"/>
    <cellStyle name="2_Goi5N216" xfId="573"/>
    <cellStyle name="2_Hoi Song" xfId="574"/>
    <cellStyle name="2_HT-LO" xfId="575"/>
    <cellStyle name="2_Khoi luong" xfId="576"/>
    <cellStyle name="2_Khoi luong doan 1" xfId="577"/>
    <cellStyle name="2_Khoi luong doan 2" xfId="578"/>
    <cellStyle name="2_Khoi luong goi 1-QL4D" xfId="579"/>
    <cellStyle name="2_Khoi Luong Hoang Truong - Hoang Phu" xfId="580"/>
    <cellStyle name="2_Khoi luong QL8B" xfId="581"/>
    <cellStyle name="2_KL" xfId="582"/>
    <cellStyle name="2_KL goi 1" xfId="583"/>
    <cellStyle name="2_Kl6-6-05" xfId="584"/>
    <cellStyle name="2_Kldoan3" xfId="585"/>
    <cellStyle name="2_Klnutgiao" xfId="586"/>
    <cellStyle name="2_KLPA2s" xfId="587"/>
    <cellStyle name="2_KlQdinhduyet" xfId="588"/>
    <cellStyle name="2_KlQdinhduyet_Phụ luc goi 5" xfId="589"/>
    <cellStyle name="2_KlQL4goi5KCS" xfId="590"/>
    <cellStyle name="2_Kltayth" xfId="591"/>
    <cellStyle name="2_KltaythQDduyet" xfId="592"/>
    <cellStyle name="2_Kluong4-2004" xfId="593"/>
    <cellStyle name="2_Km329-Km350 (7-6)" xfId="594"/>
    <cellStyle name="2_Km4-Km8+800" xfId="595"/>
    <cellStyle name="2_Long_Lien_Phuong_BVTC" xfId="596"/>
    <cellStyle name="2_Luong A6" xfId="597"/>
    <cellStyle name="2_maugiacotaluy" xfId="598"/>
    <cellStyle name="2_My Thanh Son Thanh" xfId="599"/>
    <cellStyle name="2_Nhom I" xfId="600"/>
    <cellStyle name="2_Project N.Du" xfId="601"/>
    <cellStyle name="2_Project N.Du.dien" xfId="602"/>
    <cellStyle name="2_Project QL4" xfId="603"/>
    <cellStyle name="2_Project QL4 goi 7" xfId="604"/>
    <cellStyle name="2_Project QL4 goi5" xfId="605"/>
    <cellStyle name="2_Project QL4 goi8" xfId="606"/>
    <cellStyle name="2_QL1A-SUA2005" xfId="607"/>
    <cellStyle name="2_Sheet1" xfId="608"/>
    <cellStyle name="2_SuoiTon" xfId="609"/>
    <cellStyle name="2_t" xfId="610"/>
    <cellStyle name="2_Tay THoa" xfId="611"/>
    <cellStyle name="2_Tham tra (8-11)1" xfId="612"/>
    <cellStyle name="2_THKLsua_cuoi" xfId="613"/>
    <cellStyle name="2_Tinh KLHC goi 1" xfId="614"/>
    <cellStyle name="2_tmthiet ke" xfId="615"/>
    <cellStyle name="2_tmthiet ke1" xfId="616"/>
    <cellStyle name="2_Tong hop DT dieu chinh duong 38-95" xfId="617"/>
    <cellStyle name="2_Tong hop khoi luong duong 557 (30-5-2006)" xfId="618"/>
    <cellStyle name="2_tong hop kl nen mat" xfId="619"/>
    <cellStyle name="2_Tong muc dau tu" xfId="620"/>
    <cellStyle name="2_Tong muc KT 20-11 Tan Huong Tuyen2" xfId="621"/>
    <cellStyle name="2_TRUNG PMU 5" xfId="622"/>
    <cellStyle name="2_Tuyen so 1-Km0+00 - Km0+852.56" xfId="623"/>
    <cellStyle name="2_TV sua ngay 02-08-06" xfId="624"/>
    <cellStyle name="2_VatLieu 3 cau -NA" xfId="625"/>
    <cellStyle name="2_Yen Na - Yen Tinh  du an 30 -10-2006- Theo 51 bu may" xfId="626"/>
    <cellStyle name="2_Yen Na - Yen Tinh Theo 51 bu may Ghep" xfId="627"/>
    <cellStyle name="2_Yen Na - Yen Tinh Theo 51 -TV NA Ghep" xfId="628"/>
    <cellStyle name="2_Yen Na-Yen Tinh 07" xfId="629"/>
    <cellStyle name="2_ÿÿÿÿÿ" xfId="630"/>
    <cellStyle name="2_ÿÿÿÿÿ_1" xfId="631"/>
    <cellStyle name="2_ÿÿÿÿÿ_Bao cao thang G1" xfId="632"/>
    <cellStyle name="2_ÿÿÿÿÿ_Book1" xfId="633"/>
    <cellStyle name="2_ÿÿÿÿÿ_Book1_Phụ luc goi 5" xfId="634"/>
    <cellStyle name="2_ÿÿÿÿÿ_Don gia Goi thau so 1 (872)" xfId="635"/>
    <cellStyle name="2_ÿÿÿÿÿ_DTduong-goi1" xfId="636"/>
    <cellStyle name="2_ÿÿÿÿÿ_dutoanLCSP04-km0-5-goi1 (Ban 5 sua 24-8)" xfId="637"/>
    <cellStyle name="2_ÿÿÿÿÿ_Tinh KLHC goi 1" xfId="638"/>
    <cellStyle name="2_ÿÿÿÿÿ_Tong hop DT dieu chinh duong 38-95" xfId="639"/>
    <cellStyle name="20" xfId="640"/>
    <cellStyle name="20% - Accent1 2" xfId="641"/>
    <cellStyle name="20% - Accent2 2" xfId="642"/>
    <cellStyle name="20% - Accent3 2" xfId="643"/>
    <cellStyle name="20% - Accent4 2" xfId="644"/>
    <cellStyle name="20% - Accent5 2" xfId="645"/>
    <cellStyle name="20% - Accent6 2" xfId="646"/>
    <cellStyle name="20% - Nhấn1" xfId="647"/>
    <cellStyle name="20% - Nhấn2" xfId="648"/>
    <cellStyle name="20% - Nhấn3" xfId="649"/>
    <cellStyle name="20% - Nhấn4" xfId="650"/>
    <cellStyle name="20% - Nhấn5" xfId="651"/>
    <cellStyle name="20% - Nhấn6" xfId="652"/>
    <cellStyle name="3" xfId="653"/>
    <cellStyle name="3_0D5B6000" xfId="654"/>
    <cellStyle name="3_6.Bang_luong_moi_XDCB" xfId="655"/>
    <cellStyle name="3_A che do KS +chi BQL" xfId="656"/>
    <cellStyle name="3_BANG CAM COC GPMB 8km" xfId="657"/>
    <cellStyle name="3_Bang tong hop khoi luong" xfId="658"/>
    <cellStyle name="3_BC thang" xfId="659"/>
    <cellStyle name="3_Book1" xfId="660"/>
    <cellStyle name="3_Book1_02-07 Tuyen chinh" xfId="661"/>
    <cellStyle name="3_Book1_02-07Tuyen Nhanh" xfId="662"/>
    <cellStyle name="3_Book1_1" xfId="663"/>
    <cellStyle name="3_Book1_1_Phụ luc goi 5" xfId="664"/>
    <cellStyle name="3_Book1_BC thang" xfId="665"/>
    <cellStyle name="3_Book1_Book1" xfId="666"/>
    <cellStyle name="3_Book1_Cau Hoa Son Km 1+441.06 (14-12-2006)" xfId="667"/>
    <cellStyle name="3_Book1_Cau Hoa Son Km 1+441.06 (22-10-2006)" xfId="668"/>
    <cellStyle name="3_Book1_Cau Hoa Son Km 1+441.06 (24-10-2006)" xfId="669"/>
    <cellStyle name="3_Book1_Cau Nam Tot(ngay 2-10-2006)" xfId="670"/>
    <cellStyle name="3_Book1_CAU XOP XANG II(su­a)" xfId="671"/>
    <cellStyle name="3_Book1_Dieu phoi dat goi 1" xfId="672"/>
    <cellStyle name="3_Book1_Dieu phoi dat goi 2" xfId="673"/>
    <cellStyle name="3_Book1_DT 27-9-2006 nop SKH" xfId="674"/>
    <cellStyle name="3_Book1_DT Kha thi ngay 11-2-06" xfId="675"/>
    <cellStyle name="3_Book1_DT ngay 04-01-2006" xfId="676"/>
    <cellStyle name="3_Book1_DT ngay 11-4-2006" xfId="677"/>
    <cellStyle name="3_Book1_DT ngay 15-11-05" xfId="678"/>
    <cellStyle name="3_Book1_DT theo DM24" xfId="679"/>
    <cellStyle name="3_Book1_DT Yen Na - Yen Tinh Theo 51 bu may CT8" xfId="680"/>
    <cellStyle name="3_Book1_Du toan KT-TCsua theo TT 03 - YC 471" xfId="681"/>
    <cellStyle name="3_Book1_Du toan Phuong lam" xfId="682"/>
    <cellStyle name="3_Book1_Du toan QL 27 (23-12-2005)" xfId="683"/>
    <cellStyle name="3_Book1_DuAnKT ngay 11-2-2006" xfId="684"/>
    <cellStyle name="3_Book1_Goi 1" xfId="685"/>
    <cellStyle name="3_Book1_Goi thau so 2 (20-6-2006)" xfId="686"/>
    <cellStyle name="3_Book1_Goi02(25-05-2006)" xfId="687"/>
    <cellStyle name="3_Book1_K C N - HUNG DONG L.NHUA" xfId="688"/>
    <cellStyle name="3_Book1_Khoi Luong Hoang Truong - Hoang Phu" xfId="689"/>
    <cellStyle name="3_Book1_KLdao chuan" xfId="690"/>
    <cellStyle name="3_Book1_Muong TL" xfId="691"/>
    <cellStyle name="3_Book1_Sua -  Nam Cam 07" xfId="692"/>
    <cellStyle name="3_Book1_T4-nhanh1(17-6)" xfId="693"/>
    <cellStyle name="3_Book1_Tong muc KT 20-11 Tan Huong Tuyen2" xfId="694"/>
    <cellStyle name="3_Book1_Tuyen so 1-Km0+00 - Km0+852.56" xfId="695"/>
    <cellStyle name="3_Book1_TV sua ngay 02-08-06" xfId="696"/>
    <cellStyle name="3_Book1_xop nhi Gia Q4( 7-3-07)" xfId="697"/>
    <cellStyle name="3_Book1_Yen Na-Yen Tinh 07" xfId="698"/>
    <cellStyle name="3_Book1_Yen Na-Yen tinh 11" xfId="699"/>
    <cellStyle name="3_Book1_ÿÿÿÿÿ" xfId="700"/>
    <cellStyle name="3_C" xfId="701"/>
    <cellStyle name="3_Cau Hoi 115" xfId="702"/>
    <cellStyle name="3_Cau Hua Trai (TT 04)" xfId="703"/>
    <cellStyle name="3_Cau Nam Tot(ngay 2-10-2006)" xfId="704"/>
    <cellStyle name="3_Cau Thanh Ha 1" xfId="705"/>
    <cellStyle name="3_Cau thuy dien Ban La (Cu Anh)" xfId="706"/>
    <cellStyle name="3_Cau thuy dien Ban La (Cu Anh) 2" xfId="707"/>
    <cellStyle name="3_Cau thuy dien Ban La (Cu Anh) 3" xfId="708"/>
    <cellStyle name="3_Cau thuy dien Ban La (Cu Anh)_Phụ luc goi 5" xfId="709"/>
    <cellStyle name="3_CAU XOP XANG II(su­a)" xfId="710"/>
    <cellStyle name="3_Chau Thon - Tan Xuan (KCS 8-12-06)" xfId="711"/>
    <cellStyle name="3_Chi phi KS" xfId="712"/>
    <cellStyle name="3_cong" xfId="713"/>
    <cellStyle name="3_cuong sua 9.10" xfId="714"/>
    <cellStyle name="3_Dakt-Cau tinh Hua Phan" xfId="715"/>
    <cellStyle name="3_DIEN" xfId="716"/>
    <cellStyle name="3_Dieu phoi dat goi 1" xfId="717"/>
    <cellStyle name="3_Dieu phoi dat goi 2" xfId="718"/>
    <cellStyle name="3_Dinh muc thiet ke" xfId="719"/>
    <cellStyle name="3_DONGIA" xfId="720"/>
    <cellStyle name="3_DT Kha thi ngay 11-2-06" xfId="721"/>
    <cellStyle name="3_DT KS Cam LAc-10-05-07" xfId="722"/>
    <cellStyle name="3_DT KT ngay 10-9-2005" xfId="723"/>
    <cellStyle name="3_DT ngay 04-01-2006" xfId="724"/>
    <cellStyle name="3_DT ngay 11-4-2006" xfId="725"/>
    <cellStyle name="3_DT ngay 15-11-05" xfId="726"/>
    <cellStyle name="3_DT theo DM24" xfId="727"/>
    <cellStyle name="3_DT Yen Na - Yen Tinh Theo 51 bu may CT8" xfId="728"/>
    <cellStyle name="3_Dtdchinh2397" xfId="729"/>
    <cellStyle name="3_Dtdchinh2397_Phụ luc goi 5" xfId="730"/>
    <cellStyle name="3_DTXL goi 11(20-9-05)" xfId="731"/>
    <cellStyle name="3_du toan" xfId="732"/>
    <cellStyle name="3_du toan (03-11-05)" xfId="733"/>
    <cellStyle name="3_Du toan (12-05-2005) Tham dinh" xfId="734"/>
    <cellStyle name="3_Du toan (23-05-2005) Tham dinh" xfId="735"/>
    <cellStyle name="3_Du toan (5 - 04 - 2004)" xfId="736"/>
    <cellStyle name="3_Du toan (6-3-2005)" xfId="737"/>
    <cellStyle name="3_Du toan (Ban A)" xfId="738"/>
    <cellStyle name="3_Du toan (ngay 13 - 07 - 2004)" xfId="739"/>
    <cellStyle name="3_Du toan (ngay 25-9-06)" xfId="740"/>
    <cellStyle name="3_Du toan 558 (Km17+508.12 - Km 22)" xfId="741"/>
    <cellStyle name="3_Du toan 558 (Km17+508.12 - Km 22) 2" xfId="742"/>
    <cellStyle name="3_Du toan 558 (Km17+508.12 - Km 22) 3" xfId="743"/>
    <cellStyle name="3_Du toan 558 (Km17+508.12 - Km 22)_Phụ luc goi 5" xfId="744"/>
    <cellStyle name="3_Du toan bo sung (11-2004)" xfId="745"/>
    <cellStyle name="3_Du toan Cang Vung Ang (Tham tra 3-11-06)" xfId="746"/>
    <cellStyle name="3_Du toan Cang Vung Ang ngay 09-8-06 " xfId="747"/>
    <cellStyle name="3_Du toan dieu chin theo don gia moi (1-2-2007)" xfId="748"/>
    <cellStyle name="3_Du toan Goi 1" xfId="749"/>
    <cellStyle name="3_du toan goi 12" xfId="750"/>
    <cellStyle name="3_Du toan Goi 2" xfId="751"/>
    <cellStyle name="3_Du toan Huong Lam - Ban Giang (ngay28-11-06)" xfId="752"/>
    <cellStyle name="3_Du toan KT-TCsua theo TT 03 - YC 471" xfId="753"/>
    <cellStyle name="3_Du toan ngay (28-10-2005)" xfId="754"/>
    <cellStyle name="3_Du toan ngay 1-9-2004 (version 1)" xfId="755"/>
    <cellStyle name="3_Du toan Phuong lam" xfId="756"/>
    <cellStyle name="3_Du toan QL 27 (23-12-2005)" xfId="757"/>
    <cellStyle name="3_DuAnKT ngay 11-2-2006" xfId="758"/>
    <cellStyle name="3_DUONGNOIVUNG-QTHANG-QLUU" xfId="759"/>
    <cellStyle name="3_Gia goi 1" xfId="760"/>
    <cellStyle name="3_Gia_VL cau-JIBIC-Ha-tinh" xfId="761"/>
    <cellStyle name="3_Gia_VLQL48_duyet " xfId="762"/>
    <cellStyle name="3_Gia_VLQL48_duyet _Phụ luc goi 5" xfId="763"/>
    <cellStyle name="3_goi 1" xfId="764"/>
    <cellStyle name="3_Goi 1 (TT04)" xfId="765"/>
    <cellStyle name="3_goi 1 duyet theo luong mo (an)" xfId="766"/>
    <cellStyle name="3_Goi 1_1" xfId="767"/>
    <cellStyle name="3_Goi so 1" xfId="768"/>
    <cellStyle name="3_Goi thau so 2 (20-6-2006)" xfId="769"/>
    <cellStyle name="3_Goi02(25-05-2006)" xfId="770"/>
    <cellStyle name="3_Goi1N206" xfId="771"/>
    <cellStyle name="3_Goi2N206" xfId="772"/>
    <cellStyle name="3_Goi4N216" xfId="773"/>
    <cellStyle name="3_Goi5N216" xfId="774"/>
    <cellStyle name="3_Hoi Song" xfId="775"/>
    <cellStyle name="3_HT-LO" xfId="776"/>
    <cellStyle name="3_Khoi luong" xfId="777"/>
    <cellStyle name="3_Khoi luong doan 1" xfId="778"/>
    <cellStyle name="3_Khoi luong doan 2" xfId="779"/>
    <cellStyle name="3_Khoi luong goi 1-QL4D" xfId="780"/>
    <cellStyle name="3_Khoi Luong Hoang Truong - Hoang Phu" xfId="781"/>
    <cellStyle name="3_Khoi luong QL8B" xfId="782"/>
    <cellStyle name="3_KL" xfId="783"/>
    <cellStyle name="3_KL goi 1" xfId="784"/>
    <cellStyle name="3_Kl6-6-05" xfId="785"/>
    <cellStyle name="3_Kldoan3" xfId="786"/>
    <cellStyle name="3_Klnutgiao" xfId="787"/>
    <cellStyle name="3_KLPA2s" xfId="788"/>
    <cellStyle name="3_KlQdinhduyet" xfId="789"/>
    <cellStyle name="3_KlQdinhduyet_Phụ luc goi 5" xfId="790"/>
    <cellStyle name="3_KlQL4goi5KCS" xfId="791"/>
    <cellStyle name="3_Kltayth" xfId="792"/>
    <cellStyle name="3_KltaythQDduyet" xfId="793"/>
    <cellStyle name="3_Kluong4-2004" xfId="794"/>
    <cellStyle name="3_Km329-Km350 (7-6)" xfId="795"/>
    <cellStyle name="3_Km4-Km8+800" xfId="796"/>
    <cellStyle name="3_Long_Lien_Phuong_BVTC" xfId="797"/>
    <cellStyle name="3_Luong A6" xfId="798"/>
    <cellStyle name="3_maugiacotaluy" xfId="799"/>
    <cellStyle name="3_My Thanh Son Thanh" xfId="800"/>
    <cellStyle name="3_Nhom I" xfId="801"/>
    <cellStyle name="3_Project N.Du" xfId="802"/>
    <cellStyle name="3_Project N.Du.dien" xfId="803"/>
    <cellStyle name="3_Project QL4" xfId="804"/>
    <cellStyle name="3_Project QL4 goi 7" xfId="805"/>
    <cellStyle name="3_Project QL4 goi5" xfId="806"/>
    <cellStyle name="3_Project QL4 goi8" xfId="807"/>
    <cellStyle name="3_QL1A-SUA2005" xfId="808"/>
    <cellStyle name="3_Sheet1" xfId="809"/>
    <cellStyle name="3_SuoiTon" xfId="810"/>
    <cellStyle name="3_t" xfId="811"/>
    <cellStyle name="3_Tay THoa" xfId="812"/>
    <cellStyle name="3_Tham tra (8-11)1" xfId="813"/>
    <cellStyle name="3_THKLsua_cuoi" xfId="814"/>
    <cellStyle name="3_Tinh KLHC goi 1" xfId="815"/>
    <cellStyle name="3_tmthiet ke" xfId="816"/>
    <cellStyle name="3_tmthiet ke1" xfId="817"/>
    <cellStyle name="3_Tong hop DT dieu chinh duong 38-95" xfId="818"/>
    <cellStyle name="3_Tong hop khoi luong duong 557 (30-5-2006)" xfId="819"/>
    <cellStyle name="3_tong hop kl nen mat" xfId="820"/>
    <cellStyle name="3_Tong muc dau tu" xfId="821"/>
    <cellStyle name="3_Tong muc KT 20-11 Tan Huong Tuyen2" xfId="822"/>
    <cellStyle name="3_Tuyen so 1-Km0+00 - Km0+852.56" xfId="823"/>
    <cellStyle name="3_TV sua ngay 02-08-06" xfId="824"/>
    <cellStyle name="3_VatLieu 3 cau -NA" xfId="825"/>
    <cellStyle name="3_Yen Na - Yen Tinh  du an 30 -10-2006- Theo 51 bu may" xfId="826"/>
    <cellStyle name="3_Yen Na - Yen Tinh Theo 51 bu may Ghep" xfId="827"/>
    <cellStyle name="3_Yen Na - Yen Tinh Theo 51 -TV NA Ghep" xfId="828"/>
    <cellStyle name="3_Yen Na-Yen Tinh 07" xfId="829"/>
    <cellStyle name="3_ÿÿÿÿÿ" xfId="830"/>
    <cellStyle name="3_ÿÿÿÿÿ_1" xfId="831"/>
    <cellStyle name="4" xfId="832"/>
    <cellStyle name="4_0D5B6000" xfId="833"/>
    <cellStyle name="4_6.Bang_luong_moi_XDCB" xfId="834"/>
    <cellStyle name="4_A che do KS +chi BQL" xfId="835"/>
    <cellStyle name="4_BANG CAM COC GPMB 8km" xfId="836"/>
    <cellStyle name="4_Bang tong hop khoi luong" xfId="837"/>
    <cellStyle name="4_BC thang" xfId="838"/>
    <cellStyle name="4_Book1" xfId="839"/>
    <cellStyle name="4_Book1_02-07 Tuyen chinh" xfId="840"/>
    <cellStyle name="4_Book1_02-07Tuyen Nhanh" xfId="841"/>
    <cellStyle name="4_Book1_1" xfId="842"/>
    <cellStyle name="4_Book1_1_Phụ luc goi 5" xfId="843"/>
    <cellStyle name="4_Book1_BC thang" xfId="844"/>
    <cellStyle name="4_Book1_Book1" xfId="845"/>
    <cellStyle name="4_Book1_Cau Hoa Son Km 1+441.06 (14-12-2006)" xfId="846"/>
    <cellStyle name="4_Book1_Cau Hoa Son Km 1+441.06 (22-10-2006)" xfId="847"/>
    <cellStyle name="4_Book1_Cau Hoa Son Km 1+441.06 (24-10-2006)" xfId="848"/>
    <cellStyle name="4_Book1_Cau Nam Tot(ngay 2-10-2006)" xfId="849"/>
    <cellStyle name="4_Book1_CAU XOP XANG II(su­a)" xfId="850"/>
    <cellStyle name="4_Book1_Dieu phoi dat goi 1" xfId="851"/>
    <cellStyle name="4_Book1_Dieu phoi dat goi 2" xfId="852"/>
    <cellStyle name="4_Book1_DT 27-9-2006 nop SKH" xfId="853"/>
    <cellStyle name="4_Book1_DT Kha thi ngay 11-2-06" xfId="854"/>
    <cellStyle name="4_Book1_DT ngay 04-01-2006" xfId="855"/>
    <cellStyle name="4_Book1_DT ngay 11-4-2006" xfId="856"/>
    <cellStyle name="4_Book1_DT ngay 15-11-05" xfId="857"/>
    <cellStyle name="4_Book1_DT theo DM24" xfId="858"/>
    <cellStyle name="4_Book1_DT Yen Na - Yen Tinh Theo 51 bu may CT8" xfId="859"/>
    <cellStyle name="4_Book1_Du toan KT-TCsua theo TT 03 - YC 471" xfId="860"/>
    <cellStyle name="4_Book1_Du toan Phuong lam" xfId="861"/>
    <cellStyle name="4_Book1_Du toan QL 27 (23-12-2005)" xfId="862"/>
    <cellStyle name="4_Book1_DuAnKT ngay 11-2-2006" xfId="863"/>
    <cellStyle name="4_Book1_Goi 1" xfId="864"/>
    <cellStyle name="4_Book1_Goi thau so 2 (20-6-2006)" xfId="865"/>
    <cellStyle name="4_Book1_Goi02(25-05-2006)" xfId="866"/>
    <cellStyle name="4_Book1_K C N - HUNG DONG L.NHUA" xfId="867"/>
    <cellStyle name="4_Book1_Khoi Luong Hoang Truong - Hoang Phu" xfId="868"/>
    <cellStyle name="4_Book1_KLdao chuan" xfId="869"/>
    <cellStyle name="4_Book1_Muong TL" xfId="870"/>
    <cellStyle name="4_Book1_Sua -  Nam Cam 07" xfId="871"/>
    <cellStyle name="4_Book1_T4-nhanh1(17-6)" xfId="872"/>
    <cellStyle name="4_Book1_Tong muc KT 20-11 Tan Huong Tuyen2" xfId="873"/>
    <cellStyle name="4_Book1_Tuyen so 1-Km0+00 - Km0+852.56" xfId="874"/>
    <cellStyle name="4_Book1_TV sua ngay 02-08-06" xfId="875"/>
    <cellStyle name="4_Book1_xop nhi Gia Q4( 7-3-07)" xfId="876"/>
    <cellStyle name="4_Book1_Yen Na-Yen Tinh 07" xfId="877"/>
    <cellStyle name="4_Book1_Yen Na-Yen tinh 11" xfId="878"/>
    <cellStyle name="4_Book1_ÿÿÿÿÿ" xfId="879"/>
    <cellStyle name="4_C" xfId="880"/>
    <cellStyle name="4_Cau Hoi 115" xfId="881"/>
    <cellStyle name="4_Cau Hua Trai (TT 04)" xfId="882"/>
    <cellStyle name="4_Cau Nam Tot(ngay 2-10-2006)" xfId="883"/>
    <cellStyle name="4_Cau Thanh Ha 1" xfId="884"/>
    <cellStyle name="4_Cau thuy dien Ban La (Cu Anh)" xfId="885"/>
    <cellStyle name="4_Cau thuy dien Ban La (Cu Anh) 2" xfId="886"/>
    <cellStyle name="4_Cau thuy dien Ban La (Cu Anh) 3" xfId="887"/>
    <cellStyle name="4_Cau thuy dien Ban La (Cu Anh)_Phụ luc goi 5" xfId="888"/>
    <cellStyle name="4_CAU XOP XANG II(su­a)" xfId="889"/>
    <cellStyle name="4_Chau Thon - Tan Xuan (KCS 8-12-06)" xfId="890"/>
    <cellStyle name="4_Chi phi KS" xfId="891"/>
    <cellStyle name="4_cong" xfId="892"/>
    <cellStyle name="4_cuong sua 9.10" xfId="893"/>
    <cellStyle name="4_Dakt-Cau tinh Hua Phan" xfId="894"/>
    <cellStyle name="4_DIEN" xfId="895"/>
    <cellStyle name="4_Dieu phoi dat goi 1" xfId="896"/>
    <cellStyle name="4_Dieu phoi dat goi 2" xfId="897"/>
    <cellStyle name="4_Dinh muc thiet ke" xfId="898"/>
    <cellStyle name="4_DONGIA" xfId="899"/>
    <cellStyle name="4_DT Kha thi ngay 11-2-06" xfId="900"/>
    <cellStyle name="4_DT KS Cam LAc-10-05-07" xfId="901"/>
    <cellStyle name="4_DT KT ngay 10-9-2005" xfId="902"/>
    <cellStyle name="4_DT ngay 04-01-2006" xfId="903"/>
    <cellStyle name="4_DT ngay 11-4-2006" xfId="904"/>
    <cellStyle name="4_DT ngay 15-11-05" xfId="905"/>
    <cellStyle name="4_DT theo DM24" xfId="906"/>
    <cellStyle name="4_DT Yen Na - Yen Tinh Theo 51 bu may CT8" xfId="907"/>
    <cellStyle name="4_Dtdchinh2397" xfId="908"/>
    <cellStyle name="4_Dtdchinh2397_Phụ luc goi 5" xfId="909"/>
    <cellStyle name="4_DTXL goi 11(20-9-05)" xfId="910"/>
    <cellStyle name="4_du toan" xfId="911"/>
    <cellStyle name="4_du toan (03-11-05)" xfId="912"/>
    <cellStyle name="4_Du toan (12-05-2005) Tham dinh" xfId="913"/>
    <cellStyle name="4_Du toan (23-05-2005) Tham dinh" xfId="914"/>
    <cellStyle name="4_Du toan (5 - 04 - 2004)" xfId="915"/>
    <cellStyle name="4_Du toan (6-3-2005)" xfId="916"/>
    <cellStyle name="4_Du toan (Ban A)" xfId="917"/>
    <cellStyle name="4_Du toan (ngay 13 - 07 - 2004)" xfId="918"/>
    <cellStyle name="4_Du toan (ngay 25-9-06)" xfId="919"/>
    <cellStyle name="4_Du toan 558 (Km17+508.12 - Km 22)" xfId="920"/>
    <cellStyle name="4_Du toan 558 (Km17+508.12 - Km 22) 2" xfId="921"/>
    <cellStyle name="4_Du toan 558 (Km17+508.12 - Km 22) 3" xfId="922"/>
    <cellStyle name="4_Du toan 558 (Km17+508.12 - Km 22)_Phụ luc goi 5" xfId="923"/>
    <cellStyle name="4_Du toan bo sung (11-2004)" xfId="924"/>
    <cellStyle name="4_Du toan Cang Vung Ang (Tham tra 3-11-06)" xfId="925"/>
    <cellStyle name="4_Du toan Cang Vung Ang ngay 09-8-06 " xfId="926"/>
    <cellStyle name="4_Du toan dieu chin theo don gia moi (1-2-2007)" xfId="927"/>
    <cellStyle name="4_Du toan Goi 1" xfId="928"/>
    <cellStyle name="4_du toan goi 12" xfId="929"/>
    <cellStyle name="4_Du toan Goi 2" xfId="930"/>
    <cellStyle name="4_Du toan Huong Lam - Ban Giang (ngay28-11-06)" xfId="931"/>
    <cellStyle name="4_Du toan KT-TCsua theo TT 03 - YC 471" xfId="932"/>
    <cellStyle name="4_Du toan ngay (28-10-2005)" xfId="933"/>
    <cellStyle name="4_Du toan ngay 1-9-2004 (version 1)" xfId="934"/>
    <cellStyle name="4_Du toan Phuong lam" xfId="935"/>
    <cellStyle name="4_Du toan QL 27 (23-12-2005)" xfId="936"/>
    <cellStyle name="4_DuAnKT ngay 11-2-2006" xfId="937"/>
    <cellStyle name="4_DUONGNOIVUNG-QTHANG-QLUU" xfId="938"/>
    <cellStyle name="4_Gia goi 1" xfId="939"/>
    <cellStyle name="4_Gia_VL cau-JIBIC-Ha-tinh" xfId="940"/>
    <cellStyle name="4_Gia_VLQL48_duyet " xfId="941"/>
    <cellStyle name="4_Gia_VLQL48_duyet _Phụ luc goi 5" xfId="942"/>
    <cellStyle name="4_goi 1" xfId="943"/>
    <cellStyle name="4_Goi 1 (TT04)" xfId="944"/>
    <cellStyle name="4_goi 1 duyet theo luong mo (an)" xfId="945"/>
    <cellStyle name="4_Goi 1_1" xfId="946"/>
    <cellStyle name="4_Goi so 1" xfId="947"/>
    <cellStyle name="4_Goi thau so 2 (20-6-2006)" xfId="948"/>
    <cellStyle name="4_Goi02(25-05-2006)" xfId="949"/>
    <cellStyle name="4_Goi1N206" xfId="950"/>
    <cellStyle name="4_Goi2N206" xfId="951"/>
    <cellStyle name="4_Goi4N216" xfId="952"/>
    <cellStyle name="4_Goi5N216" xfId="953"/>
    <cellStyle name="4_Hoi Song" xfId="954"/>
    <cellStyle name="4_HT-LO" xfId="955"/>
    <cellStyle name="4_Khoi luong" xfId="956"/>
    <cellStyle name="4_Khoi luong doan 1" xfId="957"/>
    <cellStyle name="4_Khoi luong doan 2" xfId="958"/>
    <cellStyle name="4_Khoi luong goi 1-QL4D" xfId="959"/>
    <cellStyle name="4_Khoi Luong Hoang Truong - Hoang Phu" xfId="960"/>
    <cellStyle name="4_Khoi luong QL8B" xfId="961"/>
    <cellStyle name="4_KL" xfId="962"/>
    <cellStyle name="4_KL goi 1" xfId="963"/>
    <cellStyle name="4_Kl6-6-05" xfId="964"/>
    <cellStyle name="4_Kldoan3" xfId="965"/>
    <cellStyle name="4_Klnutgiao" xfId="966"/>
    <cellStyle name="4_KLPA2s" xfId="967"/>
    <cellStyle name="4_KlQdinhduyet" xfId="968"/>
    <cellStyle name="4_KlQdinhduyet_Phụ luc goi 5" xfId="969"/>
    <cellStyle name="4_KlQL4goi5KCS" xfId="970"/>
    <cellStyle name="4_Kltayth" xfId="971"/>
    <cellStyle name="4_KltaythQDduyet" xfId="972"/>
    <cellStyle name="4_Kluong4-2004" xfId="973"/>
    <cellStyle name="4_Km329-Km350 (7-6)" xfId="974"/>
    <cellStyle name="4_Km4-Km8+800" xfId="975"/>
    <cellStyle name="4_Long_Lien_Phuong_BVTC" xfId="976"/>
    <cellStyle name="4_Luong A6" xfId="977"/>
    <cellStyle name="4_maugiacotaluy" xfId="978"/>
    <cellStyle name="4_My Thanh Son Thanh" xfId="979"/>
    <cellStyle name="4_Nhom I" xfId="980"/>
    <cellStyle name="4_Project N.Du" xfId="981"/>
    <cellStyle name="4_Project N.Du.dien" xfId="982"/>
    <cellStyle name="4_Project QL4" xfId="983"/>
    <cellStyle name="4_Project QL4 goi 7" xfId="984"/>
    <cellStyle name="4_Project QL4 goi5" xfId="985"/>
    <cellStyle name="4_Project QL4 goi8" xfId="986"/>
    <cellStyle name="4_QL1A-SUA2005" xfId="987"/>
    <cellStyle name="4_Sheet1" xfId="988"/>
    <cellStyle name="4_SuoiTon" xfId="989"/>
    <cellStyle name="4_t" xfId="990"/>
    <cellStyle name="4_Tay THoa" xfId="991"/>
    <cellStyle name="4_Tham tra (8-11)1" xfId="992"/>
    <cellStyle name="4_THKLsua_cuoi" xfId="993"/>
    <cellStyle name="4_Tinh KLHC goi 1" xfId="994"/>
    <cellStyle name="4_tmthiet ke" xfId="995"/>
    <cellStyle name="4_tmthiet ke1" xfId="996"/>
    <cellStyle name="4_Tong hop DT dieu chinh duong 38-95" xfId="997"/>
    <cellStyle name="4_Tong hop khoi luong duong 557 (30-5-2006)" xfId="998"/>
    <cellStyle name="4_tong hop kl nen mat" xfId="999"/>
    <cellStyle name="4_Tong muc dau tu" xfId="1000"/>
    <cellStyle name="4_Tong muc KT 20-11 Tan Huong Tuyen2" xfId="1001"/>
    <cellStyle name="4_Tuyen so 1-Km0+00 - Km0+852.56" xfId="1002"/>
    <cellStyle name="4_TV sua ngay 02-08-06" xfId="1003"/>
    <cellStyle name="4_VatLieu 3 cau -NA" xfId="1004"/>
    <cellStyle name="4_Yen Na - Yen Tinh  du an 30 -10-2006- Theo 51 bu may" xfId="1005"/>
    <cellStyle name="4_Yen Na - Yen Tinh Theo 51 bu may Ghep" xfId="1006"/>
    <cellStyle name="4_Yen Na - Yen Tinh Theo 51 -TV NA Ghep" xfId="1007"/>
    <cellStyle name="4_Yen Na-Yen Tinh 07" xfId="1008"/>
    <cellStyle name="4_ÿÿÿÿÿ" xfId="1009"/>
    <cellStyle name="4_ÿÿÿÿÿ_1" xfId="1010"/>
    <cellStyle name="40% - Accent1 2" xfId="1011"/>
    <cellStyle name="40% - Accent2 2" xfId="1012"/>
    <cellStyle name="40% - Accent3 2" xfId="1013"/>
    <cellStyle name="40% - Accent4 2" xfId="1014"/>
    <cellStyle name="40% - Accent5 2" xfId="1015"/>
    <cellStyle name="40% - Accent6 2" xfId="1016"/>
    <cellStyle name="40% - Nhấn1" xfId="1017"/>
    <cellStyle name="40% - Nhấn2" xfId="1018"/>
    <cellStyle name="40% - Nhấn3" xfId="1019"/>
    <cellStyle name="40% - Nhấn4" xfId="1020"/>
    <cellStyle name="40% - Nhấn5" xfId="1021"/>
    <cellStyle name="40% - Nhấn6" xfId="1022"/>
    <cellStyle name="6" xfId="1023"/>
    <cellStyle name="6_Book1" xfId="1024"/>
    <cellStyle name="6_Book1_1" xfId="1025"/>
    <cellStyle name="6_Book1_Tuyen (21-7-11)-doan 1" xfId="1026"/>
    <cellStyle name="6_Du toan du thau Cautreo" xfId="1027"/>
    <cellStyle name="6_Phụ luc goi 5" xfId="1028"/>
    <cellStyle name="6_TDT 3 xa VA chinh thuc" xfId="1029"/>
    <cellStyle name="6_TDT-TMDT 3 xa VA dich" xfId="1030"/>
    <cellStyle name="6_Tuyen (20-6-11 PA 2)" xfId="1031"/>
    <cellStyle name="60% - Accent1 2" xfId="1032"/>
    <cellStyle name="60% - Accent2 2" xfId="1033"/>
    <cellStyle name="60% - Accent3 2" xfId="1034"/>
    <cellStyle name="60% - Accent4 2" xfId="1035"/>
    <cellStyle name="60% - Accent5 2" xfId="1036"/>
    <cellStyle name="60% - Accent6 2" xfId="1037"/>
    <cellStyle name="60% - Nhấn1" xfId="1038"/>
    <cellStyle name="60% - Nhấn2" xfId="1039"/>
    <cellStyle name="60% - Nhấn3" xfId="1040"/>
    <cellStyle name="60% - Nhấn4" xfId="1041"/>
    <cellStyle name="60% - Nhấn5" xfId="1042"/>
    <cellStyle name="60% - Nhấn6" xfId="1043"/>
    <cellStyle name="a" xfId="1044"/>
    <cellStyle name="_x0001_Å»_x001e_´ " xfId="1045"/>
    <cellStyle name="_x0001_Å»_x001e_´_" xfId="1046"/>
    <cellStyle name="Accent1 2" xfId="1047"/>
    <cellStyle name="Accent2 2" xfId="1048"/>
    <cellStyle name="Accent3 2" xfId="1049"/>
    <cellStyle name="Accent4 2" xfId="1050"/>
    <cellStyle name="Accent5 2" xfId="1051"/>
    <cellStyle name="Accent6 2" xfId="1052"/>
    <cellStyle name="ÅëÈ­" xfId="1053"/>
    <cellStyle name="ÅëÈ­ [0]" xfId="1054"/>
    <cellStyle name="AeE­ [0]_INQUIRY ¿?¾÷AßAø " xfId="1055"/>
    <cellStyle name="ÅëÈ­ [0]_L601CPT" xfId="1056"/>
    <cellStyle name="ÅëÈ­_      " xfId="1057"/>
    <cellStyle name="AeE­_INQUIRY ¿?¾÷AßAø " xfId="1058"/>
    <cellStyle name="ÅëÈ­_L601CPT" xfId="1059"/>
    <cellStyle name="args.style" xfId="1060"/>
    <cellStyle name="arial" xfId="1061"/>
    <cellStyle name="ÄÞ¸¶ [0]" xfId="1062"/>
    <cellStyle name="AÞ¸¶ [0]_INQUIRY ¿?¾÷AßAø " xfId="1063"/>
    <cellStyle name="ÄÞ¸¶ [0]_L601CPT" xfId="1064"/>
    <cellStyle name="ÄÞ¸¶_      " xfId="1065"/>
    <cellStyle name="AÞ¸¶_INQUIRY ¿?¾÷AßAø " xfId="1066"/>
    <cellStyle name="ÄÞ¸¶_L601CPT" xfId="1067"/>
    <cellStyle name="AutoFormat Options" xfId="1068"/>
    <cellStyle name="Bad 2" xfId="1069"/>
    <cellStyle name="Body" xfId="1070"/>
    <cellStyle name="C?AØ_¿?¾÷CoE² " xfId="1071"/>
    <cellStyle name="Ç¥ÁØ_      " xfId="1072"/>
    <cellStyle name="C￥AØ_¿μ¾÷CoE² " xfId="1073"/>
    <cellStyle name="Ç¥ÁØ_±¸¹Ì´ëÃ¥" xfId="1074"/>
    <cellStyle name="C￥AØ_≫c¾÷ºIº° AN°e " xfId="1075"/>
    <cellStyle name="Ç¥ÁØ_S" xfId="1076"/>
    <cellStyle name="C￥AØ_Sheet1_¿μ¾÷CoE² " xfId="1077"/>
    <cellStyle name="Ç¥ÁØ_ÿÿÿÿÿÿ_4_ÃÑÇÕ°è " xfId="1078"/>
    <cellStyle name="Calc Currency (0)" xfId="1079"/>
    <cellStyle name="Calc Currency (0) 2" xfId="1080"/>
    <cellStyle name="Calc Currency (0) 3" xfId="1081"/>
    <cellStyle name="Calc Currency (0)_TH Nguon NTM 2014" xfId="1082"/>
    <cellStyle name="Calc Currency (2)" xfId="1083"/>
    <cellStyle name="Calc Percent (0)" xfId="1084"/>
    <cellStyle name="Calc Percent (1)" xfId="1085"/>
    <cellStyle name="Calc Percent (2)" xfId="1086"/>
    <cellStyle name="Calc Units (0)" xfId="1087"/>
    <cellStyle name="Calc Units (1)" xfId="1088"/>
    <cellStyle name="Calc Units (2)" xfId="1089"/>
    <cellStyle name="Calculation 2" xfId="1090"/>
    <cellStyle name="category" xfId="1091"/>
    <cellStyle name="CC1" xfId="1092"/>
    <cellStyle name="CC2" xfId="1093"/>
    <cellStyle name="Cerrency_Sheet2_XANGDAU" xfId="1094"/>
    <cellStyle name="chchuyen" xfId="1095"/>
    <cellStyle name="Check Cell 2" xfId="1096"/>
    <cellStyle name="Chi phÝ kh¸c_Book1" xfId="1097"/>
    <cellStyle name="CHUONG" xfId="1098"/>
    <cellStyle name="Comma" xfId="1" builtinId="3"/>
    <cellStyle name="Comma  - Style1" xfId="1099"/>
    <cellStyle name="Comma  - Style2" xfId="1100"/>
    <cellStyle name="Comma  - Style3" xfId="1101"/>
    <cellStyle name="Comma  - Style4" xfId="1102"/>
    <cellStyle name="Comma  - Style5" xfId="1103"/>
    <cellStyle name="Comma  - Style6" xfId="1104"/>
    <cellStyle name="Comma  - Style7" xfId="1105"/>
    <cellStyle name="Comma  - Style8" xfId="1106"/>
    <cellStyle name="Comma [0] 10" xfId="1107"/>
    <cellStyle name="Comma [0] 2" xfId="1108"/>
    <cellStyle name="Comma [0] 3" xfId="1109"/>
    <cellStyle name="Comma [0] 4" xfId="1110"/>
    <cellStyle name="Comma [0] 5" xfId="1111"/>
    <cellStyle name="Comma [0] 6" xfId="1112"/>
    <cellStyle name="Comma [0] 7" xfId="1113"/>
    <cellStyle name="Comma [0] 8" xfId="1114"/>
    <cellStyle name="Comma [0] 9" xfId="1115"/>
    <cellStyle name="Comma [00]" xfId="1116"/>
    <cellStyle name="Comma [1]" xfId="1117"/>
    <cellStyle name="Comma [3]" xfId="1118"/>
    <cellStyle name="Comma [4]" xfId="1119"/>
    <cellStyle name="Comma 10" xfId="1120"/>
    <cellStyle name="Comma 10 2" xfId="1121"/>
    <cellStyle name="Comma 10 3" xfId="1122"/>
    <cellStyle name="Comma 11" xfId="1123"/>
    <cellStyle name="Comma 12" xfId="1124"/>
    <cellStyle name="Comma 12 2" xfId="1125"/>
    <cellStyle name="Comma 13" xfId="1126"/>
    <cellStyle name="Comma 13 2" xfId="1127"/>
    <cellStyle name="Comma 14" xfId="1128"/>
    <cellStyle name="Comma 14 2" xfId="1129"/>
    <cellStyle name="Comma 15" xfId="1130"/>
    <cellStyle name="Comma 16" xfId="1131"/>
    <cellStyle name="Comma 16 2" xfId="1132"/>
    <cellStyle name="Comma 17" xfId="1133"/>
    <cellStyle name="Comma 17 2" xfId="1134"/>
    <cellStyle name="Comma 17 3" xfId="1135"/>
    <cellStyle name="Comma 17 4" xfId="1136"/>
    <cellStyle name="Comma 17_TH Nguon NTM 2014" xfId="1137"/>
    <cellStyle name="Comma 18" xfId="1138"/>
    <cellStyle name="Comma 18 2" xfId="1139"/>
    <cellStyle name="Comma 19" xfId="1140"/>
    <cellStyle name="Comma 19 2" xfId="1141"/>
    <cellStyle name="Comma 19 2 2" xfId="1142"/>
    <cellStyle name="Comma 2" xfId="1143"/>
    <cellStyle name="Comma 2 10" xfId="1144"/>
    <cellStyle name="Comma 2 11" xfId="1145"/>
    <cellStyle name="Comma 2 12" xfId="1146"/>
    <cellStyle name="Comma 2 13" xfId="1147"/>
    <cellStyle name="Comma 2 14" xfId="1148"/>
    <cellStyle name="Comma 2 15" xfId="1149"/>
    <cellStyle name="Comma 2 16" xfId="1150"/>
    <cellStyle name="Comma 2 17" xfId="1151"/>
    <cellStyle name="Comma 2 18" xfId="1152"/>
    <cellStyle name="Comma 2 19" xfId="1153"/>
    <cellStyle name="Comma 2 2" xfId="1154"/>
    <cellStyle name="Comma 2 2 2" xfId="1155"/>
    <cellStyle name="Comma 2 20" xfId="1156"/>
    <cellStyle name="Comma 2 21" xfId="1157"/>
    <cellStyle name="Comma 2 22" xfId="1158"/>
    <cellStyle name="Comma 2 23" xfId="1159"/>
    <cellStyle name="Comma 2 24" xfId="1160"/>
    <cellStyle name="Comma 2 25" xfId="1161"/>
    <cellStyle name="Comma 2 26" xfId="1162"/>
    <cellStyle name="Comma 2 27" xfId="1163"/>
    <cellStyle name="Comma 2 28" xfId="1164"/>
    <cellStyle name="Comma 2 29" xfId="1165"/>
    <cellStyle name="Comma 2 3" xfId="1166"/>
    <cellStyle name="Comma 2 30" xfId="1167"/>
    <cellStyle name="Comma 2 31" xfId="1168"/>
    <cellStyle name="Comma 2 32" xfId="1169"/>
    <cellStyle name="Comma 2 33" xfId="1170"/>
    <cellStyle name="Comma 2 34" xfId="1171"/>
    <cellStyle name="Comma 2 35" xfId="1172"/>
    <cellStyle name="Comma 2 36" xfId="1173"/>
    <cellStyle name="Comma 2 37" xfId="1174"/>
    <cellStyle name="Comma 2 38" xfId="1175"/>
    <cellStyle name="Comma 2 39" xfId="1176"/>
    <cellStyle name="Comma 2 4" xfId="1177"/>
    <cellStyle name="Comma 2 40" xfId="1178"/>
    <cellStyle name="Comma 2 41" xfId="1179"/>
    <cellStyle name="Comma 2 42" xfId="1180"/>
    <cellStyle name="Comma 2 43" xfId="1181"/>
    <cellStyle name="Comma 2 44" xfId="1182"/>
    <cellStyle name="Comma 2 45" xfId="1183"/>
    <cellStyle name="Comma 2 46" xfId="1184"/>
    <cellStyle name="Comma 2 47" xfId="1185"/>
    <cellStyle name="Comma 2 48" xfId="1186"/>
    <cellStyle name="Comma 2 5" xfId="1187"/>
    <cellStyle name="Comma 2 5 2" xfId="1188"/>
    <cellStyle name="Comma 2 6" xfId="1189"/>
    <cellStyle name="Comma 2 7" xfId="1190"/>
    <cellStyle name="Comma 2 8" xfId="1191"/>
    <cellStyle name="Comma 2 9" xfId="1192"/>
    <cellStyle name="Comma 2_Bao cao giai ngan NTM" xfId="1193"/>
    <cellStyle name="Comma 20" xfId="1194"/>
    <cellStyle name="Comma 21" xfId="1195"/>
    <cellStyle name="Comma 21 2" xfId="3"/>
    <cellStyle name="Comma 21 2 2" xfId="1196"/>
    <cellStyle name="Comma 22" xfId="1197"/>
    <cellStyle name="Comma 23" xfId="1198"/>
    <cellStyle name="Comma 24" xfId="1199"/>
    <cellStyle name="Comma 25" xfId="1200"/>
    <cellStyle name="Comma 26" xfId="1201"/>
    <cellStyle name="Comma 26 2" xfId="1202"/>
    <cellStyle name="Comma 27" xfId="1203"/>
    <cellStyle name="Comma 28" xfId="1204"/>
    <cellStyle name="Comma 29" xfId="4"/>
    <cellStyle name="Comma 3" xfId="1205"/>
    <cellStyle name="Comma 3 2" xfId="1206"/>
    <cellStyle name="Comma 3 3" xfId="1207"/>
    <cellStyle name="Comma 3 3 2" xfId="1208"/>
    <cellStyle name="Comma 3_Bao cao giai ngan NTM" xfId="1209"/>
    <cellStyle name="Comma 30" xfId="1210"/>
    <cellStyle name="Comma 31" xfId="1211"/>
    <cellStyle name="Comma 32" xfId="1212"/>
    <cellStyle name="Comma 33" xfId="1213"/>
    <cellStyle name="Comma 4" xfId="1214"/>
    <cellStyle name="Comma 4 2" xfId="1215"/>
    <cellStyle name="Comma 4 3" xfId="1216"/>
    <cellStyle name="Comma 4 4" xfId="1217"/>
    <cellStyle name="Comma 4 5" xfId="1218"/>
    <cellStyle name="Comma 4_Bao cao giai ngan NTM" xfId="1219"/>
    <cellStyle name="Comma 5" xfId="1220"/>
    <cellStyle name="Comma 5 2" xfId="1221"/>
    <cellStyle name="Comma 5_Bao cao giai ngan NTM" xfId="1222"/>
    <cellStyle name="Comma 6" xfId="1223"/>
    <cellStyle name="Comma 6 2" xfId="1224"/>
    <cellStyle name="Comma 6_Bieu tong hop" xfId="1225"/>
    <cellStyle name="Comma 7" xfId="1226"/>
    <cellStyle name="Comma 8" xfId="1227"/>
    <cellStyle name="Comma 9" xfId="1228"/>
    <cellStyle name="comma zerodec" xfId="1229"/>
    <cellStyle name="Comma0" xfId="1230"/>
    <cellStyle name="Comma12" xfId="1231"/>
    <cellStyle name="Comma4" xfId="1232"/>
    <cellStyle name="Copied" xfId="1233"/>
    <cellStyle name="COST1" xfId="1234"/>
    <cellStyle name="Co聭ma_Sheet1" xfId="1235"/>
    <cellStyle name="Cࡵrrency_Sheet1_PRODUCTĠ" xfId="1236"/>
    <cellStyle name="_x0001_CS_x0006_RMO[" xfId="1237"/>
    <cellStyle name="_x0001_CS_x0006_RMO_" xfId="1238"/>
    <cellStyle name="CT1" xfId="1239"/>
    <cellStyle name="CT2" xfId="1240"/>
    <cellStyle name="CT4" xfId="1241"/>
    <cellStyle name="CT5" xfId="1242"/>
    <cellStyle name="ct7" xfId="1243"/>
    <cellStyle name="ct8" xfId="1244"/>
    <cellStyle name="cth1" xfId="1245"/>
    <cellStyle name="Cthuc" xfId="1246"/>
    <cellStyle name="Cthuc1" xfId="1247"/>
    <cellStyle name="Currency [00]" xfId="1248"/>
    <cellStyle name="Currency 2" xfId="1249"/>
    <cellStyle name="Currency0" xfId="1250"/>
    <cellStyle name="Currency1" xfId="1251"/>
    <cellStyle name="d" xfId="1252"/>
    <cellStyle name="d%" xfId="1253"/>
    <cellStyle name="d_Phụ luc goi 5" xfId="1254"/>
    <cellStyle name="D1" xfId="1255"/>
    <cellStyle name="Date" xfId="1256"/>
    <cellStyle name="Date Short" xfId="1257"/>
    <cellStyle name="Đầu ra" xfId="1258"/>
    <cellStyle name="Đầu vào" xfId="1259"/>
    <cellStyle name="Đề mục 1" xfId="1260"/>
    <cellStyle name="Đề mục 2" xfId="1261"/>
    <cellStyle name="Đề mục 3" xfId="1262"/>
    <cellStyle name="Đề mục 4" xfId="1263"/>
    <cellStyle name="Dezimal [0]_ALLE_ITEMS_280800_EV_NL" xfId="1264"/>
    <cellStyle name="Dezimal_AKE_100N" xfId="1265"/>
    <cellStyle name="Dg" xfId="1266"/>
    <cellStyle name="Dgia" xfId="1267"/>
    <cellStyle name="_x0001_dÏÈ¹ " xfId="1268"/>
    <cellStyle name="_x0001_dÏÈ¹_" xfId="1269"/>
    <cellStyle name="Dollar (zero dec)" xfId="1270"/>
    <cellStyle name="Don gia" xfId="1271"/>
    <cellStyle name="DuToanBXD" xfId="1272"/>
    <cellStyle name="Dziesi?tny [0]_Invoices2001Slovakia" xfId="1273"/>
    <cellStyle name="Dziesi?tny_Invoices2001Slovakia" xfId="1274"/>
    <cellStyle name="Dziesietny [0]_Invoices2001Slovakia" xfId="1275"/>
    <cellStyle name="Dziesiętny [0]_Invoices2001Slovakia" xfId="1276"/>
    <cellStyle name="Dziesietny [0]_Invoices2001Slovakia_Book1" xfId="1277"/>
    <cellStyle name="Dziesiętny [0]_Invoices2001Slovakia_Book1" xfId="1278"/>
    <cellStyle name="Dziesietny [0]_Invoices2001Slovakia_Book1_Tong hop Cac tuyen(9-1-06)" xfId="1279"/>
    <cellStyle name="Dziesiętny [0]_Invoices2001Slovakia_Book1_Tong hop Cac tuyen(9-1-06)" xfId="1280"/>
    <cellStyle name="Dziesietny [0]_Invoices2001Slovakia_KL K.C mat duong" xfId="1281"/>
    <cellStyle name="Dziesiętny [0]_Invoices2001Slovakia_Nhalamviec VTC(25-1-05)" xfId="1282"/>
    <cellStyle name="Dziesietny [0]_Invoices2001Slovakia_TDT KHANH HOA" xfId="1283"/>
    <cellStyle name="Dziesiętny [0]_Invoices2001Slovakia_TDT KHANH HOA" xfId="1284"/>
    <cellStyle name="Dziesietny [0]_Invoices2001Slovakia_TDT KHANH HOA_Tong hop Cac tuyen(9-1-06)" xfId="1285"/>
    <cellStyle name="Dziesiętny [0]_Invoices2001Slovakia_TDT KHANH HOA_Tong hop Cac tuyen(9-1-06)" xfId="1286"/>
    <cellStyle name="Dziesietny [0]_Invoices2001Slovakia_TDT quangngai" xfId="1287"/>
    <cellStyle name="Dziesiętny [0]_Invoices2001Slovakia_TDT quangngai" xfId="1288"/>
    <cellStyle name="Dziesietny [0]_Invoices2001Slovakia_Tong hop Cac tuyen(9-1-06)" xfId="1289"/>
    <cellStyle name="Dziesietny_Invoices2001Slovakia" xfId="1290"/>
    <cellStyle name="Dziesiętny_Invoices2001Slovakia" xfId="1291"/>
    <cellStyle name="Dziesietny_Invoices2001Slovakia_Book1" xfId="1292"/>
    <cellStyle name="Dziesiętny_Invoices2001Slovakia_Book1" xfId="1293"/>
    <cellStyle name="Dziesietny_Invoices2001Slovakia_Book1_Tong hop Cac tuyen(9-1-06)" xfId="1294"/>
    <cellStyle name="Dziesiętny_Invoices2001Slovakia_Book1_Tong hop Cac tuyen(9-1-06)" xfId="1295"/>
    <cellStyle name="Dziesietny_Invoices2001Slovakia_KL K.C mat duong" xfId="1296"/>
    <cellStyle name="Dziesiętny_Invoices2001Slovakia_Nhalamviec VTC(25-1-05)" xfId="1297"/>
    <cellStyle name="Dziesietny_Invoices2001Slovakia_TDT KHANH HOA" xfId="1298"/>
    <cellStyle name="Dziesiętny_Invoices2001Slovakia_TDT KHANH HOA" xfId="1299"/>
    <cellStyle name="Dziesietny_Invoices2001Slovakia_TDT KHANH HOA_Tong hop Cac tuyen(9-1-06)" xfId="1300"/>
    <cellStyle name="Dziesiętny_Invoices2001Slovakia_TDT KHANH HOA_Tong hop Cac tuyen(9-1-06)" xfId="1301"/>
    <cellStyle name="Dziesietny_Invoices2001Slovakia_TDT quangngai" xfId="1302"/>
    <cellStyle name="Dziesiętny_Invoices2001Slovakia_TDT quangngai" xfId="1303"/>
    <cellStyle name="Dziesietny_Invoices2001Slovakia_Tong hop Cac tuyen(9-1-06)" xfId="1304"/>
    <cellStyle name="e" xfId="1305"/>
    <cellStyle name="eeee" xfId="1306"/>
    <cellStyle name="Enter Currency (0)" xfId="1307"/>
    <cellStyle name="Enter Currency (2)" xfId="1308"/>
    <cellStyle name="Enter Units (0)" xfId="1309"/>
    <cellStyle name="Enter Units (1)" xfId="1310"/>
    <cellStyle name="Enter Units (2)" xfId="1311"/>
    <cellStyle name="Entered" xfId="1312"/>
    <cellStyle name="Euro" xfId="1313"/>
    <cellStyle name="Explanatory Text 2" xfId="1314"/>
    <cellStyle name="f" xfId="1315"/>
    <cellStyle name="Fixed" xfId="1316"/>
    <cellStyle name="Font Britannic16" xfId="1317"/>
    <cellStyle name="Font Britannic18" xfId="1318"/>
    <cellStyle name="Font CenturyCond 18" xfId="1319"/>
    <cellStyle name="Font Cond20" xfId="1320"/>
    <cellStyle name="Font LucidaSans16" xfId="1321"/>
    <cellStyle name="Font NewCenturyCond18" xfId="1322"/>
    <cellStyle name="Font Ottawa14" xfId="1323"/>
    <cellStyle name="Font Ottawa16" xfId="1324"/>
    <cellStyle name="Ghi chú" xfId="1325"/>
    <cellStyle name="Good 2" xfId="1326"/>
    <cellStyle name="Grey" xfId="1327"/>
    <cellStyle name="Group" xfId="1328"/>
    <cellStyle name="H" xfId="1329"/>
    <cellStyle name="ha" xfId="1330"/>
    <cellStyle name="Head 1" xfId="1331"/>
    <cellStyle name="HEADER" xfId="1332"/>
    <cellStyle name="Header1" xfId="1333"/>
    <cellStyle name="Header2" xfId="1334"/>
    <cellStyle name="Heading 1 2" xfId="1335"/>
    <cellStyle name="Heading 1 3" xfId="1336"/>
    <cellStyle name="Heading 2 2" xfId="1337"/>
    <cellStyle name="Heading 2 3" xfId="1338"/>
    <cellStyle name="Heading 3 2" xfId="1339"/>
    <cellStyle name="Heading 4 2" xfId="1340"/>
    <cellStyle name="Heading1" xfId="1341"/>
    <cellStyle name="Heading2" xfId="1342"/>
    <cellStyle name="HEADINGS" xfId="1343"/>
    <cellStyle name="HEADINGSTOP" xfId="1344"/>
    <cellStyle name="headoption" xfId="1345"/>
    <cellStyle name="Hoa-Scholl" xfId="1346"/>
    <cellStyle name="HUY" xfId="1347"/>
    <cellStyle name="i phÝ kh¸c_B¶ng 2" xfId="1348"/>
    <cellStyle name="I.3" xfId="1349"/>
    <cellStyle name="i·0" xfId="1350"/>
    <cellStyle name="_x0001_í½?" xfId="1351"/>
    <cellStyle name="ï-¾È»ê_BiÓu TB" xfId="1352"/>
    <cellStyle name="_x0001_íå_x001b_ô " xfId="1353"/>
    <cellStyle name="_x0001_íå_x001b_ô_" xfId="1354"/>
    <cellStyle name="Input [yellow]" xfId="1355"/>
    <cellStyle name="Input 2" xfId="1356"/>
    <cellStyle name="Input Cells" xfId="1357"/>
    <cellStyle name="k" xfId="1358"/>
    <cellStyle name="kh¸c_Bang Chi tieu" xfId="1359"/>
    <cellStyle name="khanh" xfId="1360"/>
    <cellStyle name="khung" xfId="1361"/>
    <cellStyle name="Kiểm tra Ô" xfId="1362"/>
    <cellStyle name="Ledger 17 x 11 in" xfId="1363"/>
    <cellStyle name="Ledger 17 x 11 in 2" xfId="1364"/>
    <cellStyle name="Ledger 17 x 11 in 2 2" xfId="1365"/>
    <cellStyle name="Ledger 17 x 11 in 3" xfId="1366"/>
    <cellStyle name="Ledger 17 x 11 in 4" xfId="1367"/>
    <cellStyle name="Ledger 17 x 11 in_Bao cao giai ngan NTM" xfId="1368"/>
    <cellStyle name="Lien hypertexte" xfId="1369"/>
    <cellStyle name="Link Currency (0)" xfId="1370"/>
    <cellStyle name="Link Currency (2)" xfId="1371"/>
    <cellStyle name="Link Units (0)" xfId="1372"/>
    <cellStyle name="Link Units (1)" xfId="1373"/>
    <cellStyle name="Link Units (2)" xfId="1374"/>
    <cellStyle name="Linked Cell 2" xfId="1375"/>
    <cellStyle name="Linked Cells" xfId="1376"/>
    <cellStyle name="luc" xfId="1377"/>
    <cellStyle name="luc2" xfId="1378"/>
    <cellStyle name="manhcuong" xfId="1379"/>
    <cellStyle name="MAU" xfId="1380"/>
    <cellStyle name="Migliaia (0)_CALPREZZ" xfId="1381"/>
    <cellStyle name="Migliaia_ PESO ELETTR." xfId="1382"/>
    <cellStyle name="Millares [0]_Well Timing" xfId="1383"/>
    <cellStyle name="Millares_Well Timing" xfId="1384"/>
    <cellStyle name="Milliers [0]_      " xfId="1385"/>
    <cellStyle name="Milliers_      " xfId="1386"/>
    <cellStyle name="Môc" xfId="1387"/>
    <cellStyle name="Model" xfId="1388"/>
    <cellStyle name="moi" xfId="1389"/>
    <cellStyle name="moi 2" xfId="1390"/>
    <cellStyle name="moi 3" xfId="1391"/>
    <cellStyle name="moi_Danh sach cac xa chua duoc nhan do dau tai tro" xfId="1392"/>
    <cellStyle name="Mon?aire [0]_!!!GO" xfId="1393"/>
    <cellStyle name="Mon?aire_!!!GO" xfId="1394"/>
    <cellStyle name="Moneda [0]_Well Timing" xfId="1395"/>
    <cellStyle name="Moneda_Well Timing" xfId="1396"/>
    <cellStyle name="Monétaire [0]_      " xfId="1397"/>
    <cellStyle name="Monétaire_      " xfId="1398"/>
    <cellStyle name="n" xfId="1399"/>
    <cellStyle name="n1" xfId="1400"/>
    <cellStyle name="Neutral 2" xfId="1401"/>
    <cellStyle name="New" xfId="1402"/>
    <cellStyle name="New Times Roman" xfId="1403"/>
    <cellStyle name="New_Danh sach cac xa chua duoc nhan do dau tai tro" xfId="1404"/>
    <cellStyle name="Nhấn1" xfId="1405"/>
    <cellStyle name="Nhấn2" xfId="1406"/>
    <cellStyle name="Nhấn3" xfId="1407"/>
    <cellStyle name="Nhấn4" xfId="1408"/>
    <cellStyle name="Nhấn5" xfId="1409"/>
    <cellStyle name="Nhấn6" xfId="1410"/>
    <cellStyle name="no dec" xfId="1411"/>
    <cellStyle name="ÑONVÒ" xfId="1412"/>
    <cellStyle name="Normal" xfId="0" builtinId="0"/>
    <cellStyle name="Normal - Style1" xfId="1413"/>
    <cellStyle name="Normal - Style1 2" xfId="1414"/>
    <cellStyle name="Normal - Style1 3" xfId="1415"/>
    <cellStyle name="Normal - Style1_TH Nguon NTM 2014" xfId="1416"/>
    <cellStyle name="Normal - 유형1" xfId="1417"/>
    <cellStyle name="Normal 10" xfId="1418"/>
    <cellStyle name="Normal 10 2" xfId="1419"/>
    <cellStyle name="Normal 11" xfId="1420"/>
    <cellStyle name="Normal 12" xfId="1421"/>
    <cellStyle name="Normal 13" xfId="1422"/>
    <cellStyle name="Normal 14" xfId="1423"/>
    <cellStyle name="Normal 15" xfId="1424"/>
    <cellStyle name="Normal 16" xfId="1425"/>
    <cellStyle name="Normal 17" xfId="1426"/>
    <cellStyle name="Normal 18" xfId="1427"/>
    <cellStyle name="Normal 18 2" xfId="1428"/>
    <cellStyle name="Normal 18 2 2" xfId="1429"/>
    <cellStyle name="Normal 19" xfId="1430"/>
    <cellStyle name="Normal 19 2" xfId="1431"/>
    <cellStyle name="Normal 19_TIEU CHI 20.5" xfId="1432"/>
    <cellStyle name="Normal 2" xfId="1433"/>
    <cellStyle name="Normal 2 10" xfId="1434"/>
    <cellStyle name="Normal 2 11" xfId="1435"/>
    <cellStyle name="Normal 2 12" xfId="1436"/>
    <cellStyle name="Normal 2 13" xfId="1437"/>
    <cellStyle name="Normal 2 14" xfId="1438"/>
    <cellStyle name="Normal 2 15" xfId="1439"/>
    <cellStyle name="Normal 2 16" xfId="1440"/>
    <cellStyle name="Normal 2 17" xfId="1441"/>
    <cellStyle name="Normal 2 18" xfId="1442"/>
    <cellStyle name="Normal 2 19" xfId="1443"/>
    <cellStyle name="Normal 2 2" xfId="1444"/>
    <cellStyle name="Normal 2 2 2" xfId="1445"/>
    <cellStyle name="Normal 2 2 2 2" xfId="1446"/>
    <cellStyle name="Normal 2 2 3" xfId="1447"/>
    <cellStyle name="Normal 2 2_Danh sach cac xa chua duoc nhan do dau tai tro" xfId="1448"/>
    <cellStyle name="Normal 2 20" xfId="1449"/>
    <cellStyle name="Normal 2 21" xfId="1450"/>
    <cellStyle name="Normal 2 22" xfId="1451"/>
    <cellStyle name="Normal 2 23" xfId="1452"/>
    <cellStyle name="Normal 2 24" xfId="1453"/>
    <cellStyle name="Normal 2 25" xfId="1454"/>
    <cellStyle name="Normal 2 26" xfId="1455"/>
    <cellStyle name="Normal 2 27" xfId="1456"/>
    <cellStyle name="Normal 2 28" xfId="1457"/>
    <cellStyle name="Normal 2 29" xfId="1458"/>
    <cellStyle name="Normal 2 3" xfId="1459"/>
    <cellStyle name="Normal 2 3 2" xfId="1460"/>
    <cellStyle name="Normal 2 3_Bieu tong hop" xfId="1461"/>
    <cellStyle name="Normal 2 30" xfId="1462"/>
    <cellStyle name="Normal 2 31" xfId="1463"/>
    <cellStyle name="Normal 2 32" xfId="1464"/>
    <cellStyle name="Normal 2 33" xfId="1465"/>
    <cellStyle name="Normal 2 34" xfId="1466"/>
    <cellStyle name="Normal 2 35" xfId="1467"/>
    <cellStyle name="Normal 2 4" xfId="1468"/>
    <cellStyle name="Normal 2 4 2" xfId="1469"/>
    <cellStyle name="Normal 2 5" xfId="1470"/>
    <cellStyle name="Normal 2 5 2" xfId="1471"/>
    <cellStyle name="Normal 2 6" xfId="1472"/>
    <cellStyle name="Normal 2 7" xfId="1473"/>
    <cellStyle name="Normal 2 8" xfId="1474"/>
    <cellStyle name="Normal 2 9" xfId="1475"/>
    <cellStyle name="Normal 2_B 11" xfId="1476"/>
    <cellStyle name="Normal 20" xfId="1477"/>
    <cellStyle name="Normal 20 2" xfId="2"/>
    <cellStyle name="Normal 20 2 2" xfId="1478"/>
    <cellStyle name="Normal 20 3" xfId="1479"/>
    <cellStyle name="Normal 21" xfId="1480"/>
    <cellStyle name="Normal 21 2" xfId="1481"/>
    <cellStyle name="Normal 22" xfId="1482"/>
    <cellStyle name="Normal 23" xfId="1483"/>
    <cellStyle name="Normal 24" xfId="1484"/>
    <cellStyle name="Normal 25" xfId="1485"/>
    <cellStyle name="Normal 26" xfId="1486"/>
    <cellStyle name="Normal 27" xfId="1487"/>
    <cellStyle name="Normal 28" xfId="1488"/>
    <cellStyle name="Normal 29" xfId="1489"/>
    <cellStyle name="Normal 29 2" xfId="1490"/>
    <cellStyle name="Normal 3" xfId="1491"/>
    <cellStyle name="Normal 3 10" xfId="1492"/>
    <cellStyle name="Normal 3 11" xfId="1493"/>
    <cellStyle name="Normal 3 12" xfId="1494"/>
    <cellStyle name="Normal 3 13" xfId="1495"/>
    <cellStyle name="Normal 3 14" xfId="1496"/>
    <cellStyle name="Normal 3 15" xfId="1497"/>
    <cellStyle name="Normal 3 16" xfId="1498"/>
    <cellStyle name="Normal 3 17" xfId="1499"/>
    <cellStyle name="Normal 3 18" xfId="1500"/>
    <cellStyle name="Normal 3 19" xfId="1501"/>
    <cellStyle name="Normal 3 2" xfId="1502"/>
    <cellStyle name="Normal 3 2 2" xfId="1503"/>
    <cellStyle name="Normal 3 2 2 2" xfId="1504"/>
    <cellStyle name="Normal 3 2_Bieu tong hop" xfId="1505"/>
    <cellStyle name="Normal 3 20" xfId="1506"/>
    <cellStyle name="Normal 3 21" xfId="1507"/>
    <cellStyle name="Normal 3 22" xfId="1508"/>
    <cellStyle name="Normal 3 23" xfId="1509"/>
    <cellStyle name="Normal 3 24" xfId="1510"/>
    <cellStyle name="Normal 3 25" xfId="1511"/>
    <cellStyle name="Normal 3 26" xfId="1512"/>
    <cellStyle name="Normal 3 27" xfId="1513"/>
    <cellStyle name="Normal 3 28" xfId="1514"/>
    <cellStyle name="Normal 3 29" xfId="1515"/>
    <cellStyle name="Normal 3 3" xfId="1516"/>
    <cellStyle name="Normal 3 30" xfId="1517"/>
    <cellStyle name="Normal 3 4" xfId="1518"/>
    <cellStyle name="Normal 3 4 2" xfId="1519"/>
    <cellStyle name="Normal 3 5" xfId="1520"/>
    <cellStyle name="Normal 3 6" xfId="1521"/>
    <cellStyle name="Normal 3 7" xfId="1522"/>
    <cellStyle name="Normal 3 8" xfId="1523"/>
    <cellStyle name="Normal 3 9" xfId="1524"/>
    <cellStyle name="Normal 3_Bieu HN truc tuyen ngay 11.2" xfId="1525"/>
    <cellStyle name="Normal 30" xfId="1526"/>
    <cellStyle name="Normal 31" xfId="1527"/>
    <cellStyle name="Normal 32" xfId="1528"/>
    <cellStyle name="Normal 33" xfId="1529"/>
    <cellStyle name="Normal 34" xfId="1530"/>
    <cellStyle name="Normal 35" xfId="1531"/>
    <cellStyle name="Normal 36" xfId="1532"/>
    <cellStyle name="Normal 37" xfId="1533"/>
    <cellStyle name="Normal 38" xfId="1534"/>
    <cellStyle name="Normal 4" xfId="1535"/>
    <cellStyle name="Normal 4 2" xfId="1536"/>
    <cellStyle name="Normal 4 3" xfId="1537"/>
    <cellStyle name="Normal 4 4" xfId="1538"/>
    <cellStyle name="Normal 4 4 2" xfId="1539"/>
    <cellStyle name="Normal 4 5" xfId="1540"/>
    <cellStyle name="Normal 4 6" xfId="1541"/>
    <cellStyle name="Normal 4_Bao cao giai ngan NTM" xfId="1542"/>
    <cellStyle name="Normal 41" xfId="1543"/>
    <cellStyle name="Normal 45" xfId="1544"/>
    <cellStyle name="Normal 5" xfId="1545"/>
    <cellStyle name="Normal 5 2" xfId="1546"/>
    <cellStyle name="Normal 5_Bao cao giai ngan NTM" xfId="1547"/>
    <cellStyle name="Normal 59" xfId="1548"/>
    <cellStyle name="Normal 6" xfId="1549"/>
    <cellStyle name="Normal 6 2" xfId="1550"/>
    <cellStyle name="Normal 6_Bieu tong hop" xfId="1551"/>
    <cellStyle name="Normal 7" xfId="1552"/>
    <cellStyle name="Normal 8" xfId="1553"/>
    <cellStyle name="Normal 9" xfId="1554"/>
    <cellStyle name="Normal 9 2" xfId="1555"/>
    <cellStyle name="Normal 9 2 2" xfId="1556"/>
    <cellStyle name="Normal 9 3" xfId="1557"/>
    <cellStyle name="Normal 9_B 11" xfId="1558"/>
    <cellStyle name="Normal1" xfId="1559"/>
    <cellStyle name="Normale_ PESO ELETTR." xfId="1560"/>
    <cellStyle name="Normalny_Cennik obowiazuje od 06-08-2001 r (1)" xfId="1561"/>
    <cellStyle name="Note 2" xfId="1562"/>
    <cellStyle name="NWM" xfId="1563"/>
    <cellStyle name="Ô Được nối kết" xfId="1564"/>
    <cellStyle name="Œ…‹æØ‚è [0.00]_laroux" xfId="1565"/>
    <cellStyle name="Œ…‹æØ‚è_laroux" xfId="1566"/>
    <cellStyle name="oft Excel]_x000d__x000a_Comment=open=/f ‚ðw’è‚·‚é‚ÆAƒ†[ƒU[’è‹`ŠÖ”‚ðŠÖ”“\‚è•t‚¯‚Ìˆê——‚É“o˜^‚·‚é‚±‚Æ‚ª‚Å‚«‚Ü‚·B_x000d__x000a_Maximized" xfId="1567"/>
    <cellStyle name="oft Excel]_x000d__x000a_Comment=open=/f ‚ðŽw’è‚·‚é‚ÆAƒ†[ƒU[’è‹`ŠÖ”‚ðŠÖ”“\‚è•t‚¯‚Ìˆê——‚É“o˜^‚·‚é‚±‚Æ‚ª‚Å‚«‚Ü‚·B_x000d__x000a_Maximized" xfId="1568"/>
    <cellStyle name="oft Excel]_x000d__x000a_Comment=The open=/f lines load custom functions into the Paste Function list._x000d__x000a_Maximized=2_x000d__x000a_Basics=1_x000d__x000a_A" xfId="1569"/>
    <cellStyle name="oft Excel]_x000d__x000a_Comment=The open=/f lines load custom functions into the Paste Function list._x000d__x000a_Maximized=3_x000d__x000a_Basics=1_x000d__x000a_A" xfId="1570"/>
    <cellStyle name="omma [0]_Mktg Prog" xfId="1571"/>
    <cellStyle name="ormal_Sheet1_1" xfId="1572"/>
    <cellStyle name="Output 2" xfId="1573"/>
    <cellStyle name="Pattern" xfId="1574"/>
    <cellStyle name="per.style" xfId="1575"/>
    <cellStyle name="Percent [0]" xfId="1576"/>
    <cellStyle name="Percent [00]" xfId="1577"/>
    <cellStyle name="Percent [2]" xfId="1578"/>
    <cellStyle name="Percent [2] 2" xfId="1579"/>
    <cellStyle name="Percent [2] 3" xfId="1580"/>
    <cellStyle name="Percent 10" xfId="1581"/>
    <cellStyle name="Percent 11" xfId="1582"/>
    <cellStyle name="Percent 2" xfId="1583"/>
    <cellStyle name="Percent 2 2" xfId="1584"/>
    <cellStyle name="Percent 2 2 2" xfId="1585"/>
    <cellStyle name="Percent 3" xfId="1586"/>
    <cellStyle name="Percent 3 2" xfId="1587"/>
    <cellStyle name="Percent 4" xfId="1588"/>
    <cellStyle name="Percent 4 2" xfId="1589"/>
    <cellStyle name="Percent 4 2 2" xfId="1590"/>
    <cellStyle name="Percent 4 3" xfId="1591"/>
    <cellStyle name="Percent 5" xfId="1592"/>
    <cellStyle name="Percent 6" xfId="1593"/>
    <cellStyle name="Percent 7" xfId="1594"/>
    <cellStyle name="Percent 8" xfId="1595"/>
    <cellStyle name="Percent 9" xfId="1596"/>
    <cellStyle name="PERCENTAGE" xfId="1597"/>
    <cellStyle name="Phong" xfId="1598"/>
    <cellStyle name="PrePop Currency (0)" xfId="1599"/>
    <cellStyle name="PrePop Currency (2)" xfId="1600"/>
    <cellStyle name="PrePop Units (0)" xfId="1601"/>
    <cellStyle name="PrePop Units (1)" xfId="1602"/>
    <cellStyle name="PrePop Units (2)" xfId="1603"/>
    <cellStyle name="pricing" xfId="1604"/>
    <cellStyle name="PSChar" xfId="1605"/>
    <cellStyle name="PSHeading" xfId="1606"/>
    <cellStyle name="Quantity" xfId="1607"/>
    <cellStyle name="regstoresfromspecstores" xfId="1608"/>
    <cellStyle name="RevList" xfId="1609"/>
    <cellStyle name="s" xfId="1610"/>
    <cellStyle name="S—_x0008_" xfId="1611"/>
    <cellStyle name="s]_x000d__x000a_spooler=yes_x000d__x000a_load=_x000d__x000a_Beep=yes_x000d__x000a_NullPort=None_x000d__x000a_BorderWidth=3_x000d__x000a_CursorBlinkRate=1200_x000d__x000a_DoubleClickSpeed=452_x000d__x000a_Programs=co" xfId="1612"/>
    <cellStyle name="S—_x0008__Phụ luc goi 5" xfId="1613"/>
    <cellStyle name="s1" xfId="1614"/>
    <cellStyle name="SAPBEXaggData" xfId="1615"/>
    <cellStyle name="SAPBEXaggDataEmph" xfId="1616"/>
    <cellStyle name="SAPBEXaggItem" xfId="1617"/>
    <cellStyle name="SAPBEXchaText" xfId="1618"/>
    <cellStyle name="SAPBEXexcBad7" xfId="1619"/>
    <cellStyle name="SAPBEXexcBad8" xfId="1620"/>
    <cellStyle name="SAPBEXexcBad9" xfId="1621"/>
    <cellStyle name="SAPBEXexcCritical4" xfId="1622"/>
    <cellStyle name="SAPBEXexcCritical5" xfId="1623"/>
    <cellStyle name="SAPBEXexcCritical6" xfId="1624"/>
    <cellStyle name="SAPBEXexcGood1" xfId="1625"/>
    <cellStyle name="SAPBEXexcGood2" xfId="1626"/>
    <cellStyle name="SAPBEXexcGood3" xfId="1627"/>
    <cellStyle name="SAPBEXfilterDrill" xfId="1628"/>
    <cellStyle name="SAPBEXfilterItem" xfId="1629"/>
    <cellStyle name="SAPBEXfilterText" xfId="1630"/>
    <cellStyle name="SAPBEXformats" xfId="1631"/>
    <cellStyle name="SAPBEXheaderItem" xfId="1632"/>
    <cellStyle name="SAPBEXheaderText" xfId="1633"/>
    <cellStyle name="SAPBEXresData" xfId="1634"/>
    <cellStyle name="SAPBEXresDataEmph" xfId="1635"/>
    <cellStyle name="SAPBEXresItem" xfId="1636"/>
    <cellStyle name="SAPBEXstdData" xfId="1637"/>
    <cellStyle name="SAPBEXstdDataEmph" xfId="1638"/>
    <cellStyle name="SAPBEXstdItem" xfId="1639"/>
    <cellStyle name="SAPBEXtitle" xfId="1640"/>
    <cellStyle name="SAPBEXundefined" xfId="1641"/>
    <cellStyle name="_x0001_sç?" xfId="1642"/>
    <cellStyle name="serJet 1200 Series PCL 6" xfId="1643"/>
    <cellStyle name="SHADEDSTORES" xfId="1644"/>
    <cellStyle name="Siêu nối kết_BANG SO LIEU TONG HOP CAC HO DAN" xfId="1645"/>
    <cellStyle name="songuyen" xfId="1646"/>
    <cellStyle name="specstores" xfId="1647"/>
    <cellStyle name="Standard_AAbgleich" xfId="1648"/>
    <cellStyle name="STTDG" xfId="1649"/>
    <cellStyle name="style" xfId="1650"/>
    <cellStyle name="Style 1" xfId="1651"/>
    <cellStyle name="Style 10" xfId="1652"/>
    <cellStyle name="Style 11" xfId="1653"/>
    <cellStyle name="Style 12" xfId="1654"/>
    <cellStyle name="Style 13" xfId="1655"/>
    <cellStyle name="Style 14" xfId="1656"/>
    <cellStyle name="Style 15" xfId="1657"/>
    <cellStyle name="Style 16" xfId="1658"/>
    <cellStyle name="Style 17" xfId="1659"/>
    <cellStyle name="Style 18" xfId="1660"/>
    <cellStyle name="Style 19" xfId="1661"/>
    <cellStyle name="Style 2" xfId="1662"/>
    <cellStyle name="Style 20" xfId="1663"/>
    <cellStyle name="Style 21" xfId="1664"/>
    <cellStyle name="Style 22" xfId="1665"/>
    <cellStyle name="Style 23" xfId="1666"/>
    <cellStyle name="Style 24" xfId="1667"/>
    <cellStyle name="Style 25" xfId="1668"/>
    <cellStyle name="Style 26" xfId="1669"/>
    <cellStyle name="Style 27" xfId="1670"/>
    <cellStyle name="Style 28" xfId="1671"/>
    <cellStyle name="Style 29" xfId="1672"/>
    <cellStyle name="Style 3" xfId="1673"/>
    <cellStyle name="Style 30" xfId="1674"/>
    <cellStyle name="Style 31" xfId="1675"/>
    <cellStyle name="Style 32" xfId="1676"/>
    <cellStyle name="Style 33" xfId="1677"/>
    <cellStyle name="Style 34" xfId="1678"/>
    <cellStyle name="Style 35" xfId="1679"/>
    <cellStyle name="Style 4" xfId="1680"/>
    <cellStyle name="Style 5" xfId="1681"/>
    <cellStyle name="Style 6" xfId="1682"/>
    <cellStyle name="Style 7" xfId="1683"/>
    <cellStyle name="Style 8" xfId="1684"/>
    <cellStyle name="Style 9" xfId="1685"/>
    <cellStyle name="Style Date" xfId="1686"/>
    <cellStyle name="style_1" xfId="1687"/>
    <cellStyle name="subhead" xfId="1688"/>
    <cellStyle name="Subtotal" xfId="1689"/>
    <cellStyle name="symbol" xfId="1690"/>
    <cellStyle name="T" xfId="1691"/>
    <cellStyle name="T_0D5B6000" xfId="1692"/>
    <cellStyle name="T_AP GIA XA BAO NHAI" xfId="1693"/>
    <cellStyle name="T_Bang ke tra tien Tieu DA GPMB QL70" xfId="1694"/>
    <cellStyle name="T_Bao cao thang G1" xfId="1695"/>
    <cellStyle name="T_Bo sung TT 09 Duong Bac Ngam - Bac Ha sua" xfId="1696"/>
    <cellStyle name="T_Book1" xfId="1697"/>
    <cellStyle name="T_Book1 (version 1)" xfId="1698"/>
    <cellStyle name="T_Book1_1" xfId="1699"/>
    <cellStyle name="T_Book1_1_Book1" xfId="1700"/>
    <cellStyle name="T_Book1_1_Book1_Phụ luc goi 5" xfId="1701"/>
    <cellStyle name="T_Book1_1_Duong Xuan Quang - Thai Nien(408)" xfId="1702"/>
    <cellStyle name="T_Book1_1_Khoi luong" xfId="1703"/>
    <cellStyle name="T_Book1_1_Khoi luong QL8B" xfId="1704"/>
    <cellStyle name="T_Book1_1_Phụ luc goi 5" xfId="1705"/>
    <cellStyle name="T_Book1_1_QL70 lan 3.da t dinh" xfId="1706"/>
    <cellStyle name="T_Book1_1_TDT dieu chinh4.08 (GP-ST)" xfId="1707"/>
    <cellStyle name="T_Book1_1_TDT dieu chinh4.08Xq-Tn" xfId="1708"/>
    <cellStyle name="T_Book1_1_Tong hop" xfId="1709"/>
    <cellStyle name="T_Book1_1_Tuyen (20-6-11 PA 2)" xfId="1710"/>
    <cellStyle name="T_Book1_1_Tuyen (21-7-11)-doan 1" xfId="1711"/>
    <cellStyle name="T_Book1_2" xfId="1712"/>
    <cellStyle name="T_Book1_2_Duong Xuan Quang - Thai Nien(408)" xfId="1713"/>
    <cellStyle name="T_Book1_2_Khoi luong" xfId="1714"/>
    <cellStyle name="T_Book1_2_Phụ luc goi 5" xfId="1715"/>
    <cellStyle name="T_Book1_2_TDT dieu chinh4.08 (GP-ST)" xfId="1716"/>
    <cellStyle name="T_Book1_2_TDT dieu chinh4.08Xq-Tn" xfId="1717"/>
    <cellStyle name="T_Book1_2_Tong hop" xfId="1718"/>
    <cellStyle name="T_Book1_3" xfId="1719"/>
    <cellStyle name="T_Book1_3_Phụ luc goi 5" xfId="1720"/>
    <cellStyle name="T_Book1_Bao cao sơ TC" xfId="1721"/>
    <cellStyle name="T_Book1_Bo sung TT 09 Duong Bac Ngam - Bac Ha sua" xfId="1722"/>
    <cellStyle name="T_Book1_Book1" xfId="1723"/>
    <cellStyle name="T_Book1_Book1_1" xfId="1724"/>
    <cellStyle name="T_Book1_Book1_1_Phụ luc goi 5" xfId="1725"/>
    <cellStyle name="T_Book1_Book1_Book1" xfId="1726"/>
    <cellStyle name="T_Book1_Book1_DCG TT09 G2 3.12.2007" xfId="1727"/>
    <cellStyle name="T_Book1_Book1_Goi 2 in20.4" xfId="1728"/>
    <cellStyle name="T_Book1_Book1_Khoi luong" xfId="1729"/>
    <cellStyle name="T_Book1_Book1_Phụ luc goi 5" xfId="1730"/>
    <cellStyle name="T_Book1_Book1_Sheet1" xfId="1731"/>
    <cellStyle name="T_Book1_Book1_Tong hop" xfId="1732"/>
    <cellStyle name="T_Book1_Book1_Tuyen (20-6-11 PA 2)" xfId="1733"/>
    <cellStyle name="T_Book1_Book1_Tuyen (21-7-11)-doan 1" xfId="1734"/>
    <cellStyle name="T_Book1_Book2" xfId="1735"/>
    <cellStyle name="T_Book1_Cau ha loi HD Truongthinh" xfId="1736"/>
    <cellStyle name="T_Book1_DCG TT09 G2 3.12.2007" xfId="1737"/>
    <cellStyle name="T_Book1_DTduong-goi1" xfId="1738"/>
    <cellStyle name="T_Book1_DTGiangChaChai22.7sua" xfId="1739"/>
    <cellStyle name="T_Book1_Duong Po Ngang - Coc LaySua1.07" xfId="1740"/>
    <cellStyle name="T_Book1_Duong Xuan Quang - Thai Nien(408)" xfId="1741"/>
    <cellStyle name="T_Book1_dutoanLCSP04-km0-5-goi1 (Ban 5 sua 24-8)" xfId="1742"/>
    <cellStyle name="T_Book1_Gia goi 1" xfId="1743"/>
    <cellStyle name="T_Book1_Goi 2 in20.4" xfId="1744"/>
    <cellStyle name="T_Book1_Khoi luong" xfId="1745"/>
    <cellStyle name="T_Book1_Khoi luong QL8B" xfId="1746"/>
    <cellStyle name="T_Book1_Phụ luc goi 5" xfId="1747"/>
    <cellStyle name="T_Book1_QL4 (211-217) TB gia 31-8-2006 sua NC-coma" xfId="1748"/>
    <cellStyle name="T_Book1_QL70_TC_Km188-197-in" xfId="1749"/>
    <cellStyle name="T_Book1_Sheet1" xfId="1750"/>
    <cellStyle name="T_Book1_Sua chua cum tuyen" xfId="1751"/>
    <cellStyle name="T_Book1_TD Khoi luong (TT05)G4" xfId="1752"/>
    <cellStyle name="T_Book1_TDT dieu chinh4.08 (GP-ST)" xfId="1753"/>
    <cellStyle name="T_Book1_TDT dieu chinh4.08Xq-Tn" xfId="1754"/>
    <cellStyle name="T_Book1_Tong hop" xfId="1755"/>
    <cellStyle name="T_Book2" xfId="1756"/>
    <cellStyle name="T_Cao do mong cong, phai tuyen" xfId="1757"/>
    <cellStyle name="T_Cau ha loi HD Truongthinh" xfId="1758"/>
    <cellStyle name="T_Cau Phu Phuong" xfId="1759"/>
    <cellStyle name="T_CDKT" xfId="1760"/>
    <cellStyle name="T_CDKT_Phụ luc goi 5" xfId="1761"/>
    <cellStyle name="T_CHU THANH" xfId="1762"/>
    <cellStyle name="T_cuong sua 9.10" xfId="1763"/>
    <cellStyle name="T_DCG TT09 G2 3.12.2007" xfId="1764"/>
    <cellStyle name="T_DCKS-Tram Ha Tay-trinh" xfId="1765"/>
    <cellStyle name="T_denbu" xfId="1766"/>
    <cellStyle name="T_Don gia Goi thau so 1 (872)" xfId="1767"/>
    <cellStyle name="T_dt1" xfId="1768"/>
    <cellStyle name="T_DTduong-goi1" xfId="1769"/>
    <cellStyle name="T_DTGiangChaChai22.7sua" xfId="1770"/>
    <cellStyle name="T_dtoangiaBXsuaCPK-pai" xfId="1771"/>
    <cellStyle name="T_dtoanSPthemKLcong" xfId="1772"/>
    <cellStyle name="T_dtTL598G1." xfId="1773"/>
    <cellStyle name="T_dtTL598G1._Phụ luc goi 5" xfId="1774"/>
    <cellStyle name="T_DTWB31" xfId="1775"/>
    <cellStyle name="T_DTWB3Sua12.6" xfId="1776"/>
    <cellStyle name="T_Du toan du thau Cautreo" xfId="1777"/>
    <cellStyle name="T_Duong Po Ngang - Coc LaySua1.07" xfId="1778"/>
    <cellStyle name="T_Duong TT xa Nam Khanh" xfId="1779"/>
    <cellStyle name="T_Duong Xuan Quang - Thai Nien(408)" xfId="1780"/>
    <cellStyle name="T_dutoanLCSP04-km0-5-goi1 (Ban 5 sua 24-8)" xfId="1781"/>
    <cellStyle name="T_G_I TCDBVN. BCQTC_U QUANG DAI.QL62.(11)" xfId="1782"/>
    <cellStyle name="T_Gia thanh-chuan" xfId="1783"/>
    <cellStyle name="T_Gia thau Hoang Xuan" xfId="1784"/>
    <cellStyle name="T_Goi 2 in20.4" xfId="1785"/>
    <cellStyle name="T_Goi 5" xfId="1786"/>
    <cellStyle name="T_GoiXL1hem" xfId="1787"/>
    <cellStyle name="T_Khao satD1" xfId="1788"/>
    <cellStyle name="T_Khao satD1_Phụ luc goi 5" xfId="1789"/>
    <cellStyle name="T_Khoi Bung" xfId="1790"/>
    <cellStyle name="T_Khoi luong" xfId="1791"/>
    <cellStyle name="T_Khoi luong QL8B" xfId="1792"/>
    <cellStyle name="T_KHỐI LƯỢNG QUYẾT TOÁN GÓI 5 (TVGS CHẤP THUẬN) TVS" xfId="1793"/>
    <cellStyle name="T_Khoi Xa Ngoai-con 1 ho" xfId="1794"/>
    <cellStyle name="T_Khoiluongduonggiao" xfId="1795"/>
    <cellStyle name="T_KL san nen Phieng Ot" xfId="1796"/>
    <cellStyle name="T_klcongk0_28" xfId="1797"/>
    <cellStyle name="T_Km329-Km350 (7-6)" xfId="1798"/>
    <cellStyle name="T_Phụ luc goi 5" xfId="1799"/>
    <cellStyle name="T_QL70 lan 3.da t dinh" xfId="1800"/>
    <cellStyle name="T_QL70_TC_Km188-197-in" xfId="1801"/>
    <cellStyle name="T_QT di chuyen ca phe" xfId="1802"/>
    <cellStyle name="T_San Nen TDC P.Ot.suaxls" xfId="1803"/>
    <cellStyle name="T_Sheet1" xfId="1804"/>
    <cellStyle name="T_TDT 3 xa VA chinh thuc" xfId="1805"/>
    <cellStyle name="T_TDT dieu chinh4.08 (GP-ST)" xfId="1806"/>
    <cellStyle name="T_Theo doi NT" xfId="1807"/>
    <cellStyle name="T_Thong ke TDTKKT - Nam 2005" xfId="1808"/>
    <cellStyle name="T_tien2004" xfId="1809"/>
    <cellStyle name="T_tien2004_Phụ luc goi 5" xfId="1810"/>
    <cellStyle name="T_Tinh KLHC goi 1" xfId="1811"/>
    <cellStyle name="T_TKE-ChoDon-sua" xfId="1812"/>
    <cellStyle name="T_Tong hop" xfId="1813"/>
    <cellStyle name="T_Tuyen (20-6-11 PA 2)" xfId="1814"/>
    <cellStyle name="T_Tuyen (21-7-11)-doan 1" xfId="1815"/>
    <cellStyle name="T_ÿÿÿÿÿ" xfId="1816"/>
    <cellStyle name="tde" xfId="1817"/>
    <cellStyle name="Text Indent A" xfId="1818"/>
    <cellStyle name="Text Indent B" xfId="1819"/>
    <cellStyle name="Text Indent C" xfId="1820"/>
    <cellStyle name="th" xfId="1821"/>
    <cellStyle name="than" xfId="1822"/>
    <cellStyle name="Thanh" xfId="1823"/>
    <cellStyle name="þ_x001d_ð" xfId="1824"/>
    <cellStyle name="þ_x001d_ð¤_x000c_¯þ_x0014__x000d_¨þU_x0001_À_x0004_ _x0015__x000f__x0001__x0001_" xfId="1825"/>
    <cellStyle name="þ_x001d_ð·" xfId="1826"/>
    <cellStyle name="þ_x001d_ð·_x000c_" xfId="1827"/>
    <cellStyle name="þ_x001d_ð·_x000c_æ" xfId="1828"/>
    <cellStyle name="þ_x001d_ð·_x000c_æþ'_x000d_ßþU" xfId="1829"/>
    <cellStyle name="þ_x001d_ð·_x000c_æþ'_x000d_ßþU_x0001_" xfId="1830"/>
    <cellStyle name="þ_x001d_ð·_x000c_æþ'_x000d_ßþU_x0001_Ø" xfId="1831"/>
    <cellStyle name="þ_x001d_ð·_x000c_æþ'_x000d_ßþU_x0001_Ø_x0005_" xfId="1832"/>
    <cellStyle name="þ_x001d_ð·_x000c_æþ'_x000d_ßþU_x0001_Ø_x0005_ü_x0014__x0007__x0001__x0001_" xfId="1833"/>
    <cellStyle name="þ_x001d_ðÇ%Uý—&amp;Hý9_x0008_Ÿ s_x000a__x0007__x0001__x0001_" xfId="1834"/>
    <cellStyle name="þ_x001d_ðK_x000c_Fý" xfId="1835"/>
    <cellStyle name="þ_x001d_ðK_x000c_Fý_x001b__x000d_9ýU_x0001_Ð_x0008_¦)_x0007__x0001__x0001_" xfId="1836"/>
    <cellStyle name="thuong-10" xfId="1837"/>
    <cellStyle name="thuong-11" xfId="1838"/>
    <cellStyle name="Thuyet minh" xfId="1839"/>
    <cellStyle name="Tiªu ®Ì" xfId="1840"/>
    <cellStyle name="Tien VN" xfId="1841"/>
    <cellStyle name="Tien1" xfId="1842"/>
    <cellStyle name="Tiêu đề" xfId="1843"/>
    <cellStyle name="Tieu_de_2" xfId="1844"/>
    <cellStyle name="Times New Roman" xfId="1845"/>
    <cellStyle name="Tính toán" xfId="1846"/>
    <cellStyle name="TiÓu môc" xfId="1847"/>
    <cellStyle name="tit1" xfId="1848"/>
    <cellStyle name="tit2" xfId="1849"/>
    <cellStyle name="tit3" xfId="1850"/>
    <cellStyle name="tit4" xfId="1851"/>
    <cellStyle name="Title 2" xfId="1852"/>
    <cellStyle name="Tổng" xfId="1853"/>
    <cellStyle name="Tongcong" xfId="1854"/>
    <cellStyle name="Tốt" xfId="1855"/>
    <cellStyle name="Total 2" xfId="1856"/>
    <cellStyle name="Total 3" xfId="1857"/>
    <cellStyle name="Trung tính" xfId="1858"/>
    <cellStyle name="Tusental (0)_pldt" xfId="1859"/>
    <cellStyle name="Tusental_pldt" xfId="1860"/>
    <cellStyle name="ux_3_¼­¿ï-¾È»ê" xfId="1861"/>
    <cellStyle name="Valuta (0)_CALPREZZ" xfId="1862"/>
    <cellStyle name="Valuta_ PESO ELETTR." xfId="1863"/>
    <cellStyle name="Văn bản Cảnh báo" xfId="1864"/>
    <cellStyle name="Văn bản Giải thích" xfId="1865"/>
    <cellStyle name="VANG1" xfId="1866"/>
    <cellStyle name="viet" xfId="1867"/>
    <cellStyle name="viet2" xfId="1868"/>
    <cellStyle name="Vietnam 1" xfId="1869"/>
    <cellStyle name="VN new romanNormal" xfId="1870"/>
    <cellStyle name="Vn Time 13" xfId="1871"/>
    <cellStyle name="Vn Time 14" xfId="1872"/>
    <cellStyle name="VN time new roman" xfId="1873"/>
    <cellStyle name="vn_time" xfId="1874"/>
    <cellStyle name="vnbo" xfId="1875"/>
    <cellStyle name="vnhead1" xfId="1876"/>
    <cellStyle name="vnhead2" xfId="1877"/>
    <cellStyle name="vnhead3" xfId="1878"/>
    <cellStyle name="vnhead4" xfId="1879"/>
    <cellStyle name="vntxt1" xfId="1880"/>
    <cellStyle name="vntxt2" xfId="1881"/>
    <cellStyle name="Währung [0]_ALLE_ITEMS_280800_EV_NL" xfId="1882"/>
    <cellStyle name="Währung_AKE_100N" xfId="1883"/>
    <cellStyle name="Walutowy [0]_Invoices2001Slovakia" xfId="1884"/>
    <cellStyle name="Walutowy_Invoices2001Slovakia" xfId="1885"/>
    <cellStyle name="Warning Text 2" xfId="1886"/>
    <cellStyle name="Worksheet" xfId="1887"/>
    <cellStyle name="xã Hộ Độ" xfId="1888"/>
    <cellStyle name="xan1" xfId="1889"/>
    <cellStyle name="Xấu" xfId="1890"/>
    <cellStyle name="xuan" xfId="1891"/>
    <cellStyle name="Ý kh¸c_B¶ng 1 (2)" xfId="1892"/>
    <cellStyle name=" [0.00]_ Att. 1- Cover" xfId="1893"/>
    <cellStyle name="_ Att. 1- Cover" xfId="1894"/>
    <cellStyle name="?_ Att. 1- Cover" xfId="1895"/>
    <cellStyle name="똿뗦먛귟 [0.00]_PRODUCT DETAIL Q1" xfId="1896"/>
    <cellStyle name="똿뗦먛귟_PRODUCT DETAIL Q1" xfId="1897"/>
    <cellStyle name="믅됞 [0.00]_PRODUCT DETAIL Q1" xfId="1898"/>
    <cellStyle name="믅됞_PRODUCT DETAIL Q1" xfId="1899"/>
    <cellStyle name="백분율_95" xfId="1900"/>
    <cellStyle name="뷭?_BOOKSHIP" xfId="1901"/>
    <cellStyle name="안건회계법인" xfId="1902"/>
    <cellStyle name="콤맀_Sheet1_총괄표 (수출입) (2)" xfId="1903"/>
    <cellStyle name="콤마 [ - 유형1" xfId="1904"/>
    <cellStyle name="콤마 [ - 유형2" xfId="1905"/>
    <cellStyle name="콤마 [ - 유형3" xfId="1906"/>
    <cellStyle name="콤마 [ - 유형4" xfId="1907"/>
    <cellStyle name="콤마 [ - 유형5" xfId="1908"/>
    <cellStyle name="콤마 [ - 유형6" xfId="1909"/>
    <cellStyle name="콤마 [ - 유형7" xfId="1910"/>
    <cellStyle name="콤마 [ - 유형8" xfId="1911"/>
    <cellStyle name="콤마 [0]_ 비목별 월별기술 " xfId="1912"/>
    <cellStyle name="콤마_ 비목별 월별기술 " xfId="1913"/>
    <cellStyle name="통화 [0]_1" xfId="1914"/>
    <cellStyle name="통화_1" xfId="1915"/>
    <cellStyle name="표섀_변경(최종)" xfId="1916"/>
    <cellStyle name="표준_ 97년 경영분석(안)" xfId="1917"/>
    <cellStyle name="一般_00Q3902REV.1" xfId="1918"/>
    <cellStyle name="千分位[0]_00Q3902REV.1" xfId="1919"/>
    <cellStyle name="千分位_00Q3902REV.1" xfId="1920"/>
    <cellStyle name="桁区切り [0.00]_3_RawWaterTrans" xfId="1921"/>
    <cellStyle name="桁区切り_BE-BQ" xfId="1922"/>
    <cellStyle name="標準_(A1)BOQ " xfId="1923"/>
    <cellStyle name="貨幣 [0]_00Q3902REV.1" xfId="1924"/>
    <cellStyle name="貨幣[0]_BRE" xfId="1925"/>
    <cellStyle name="貨幣_00Q3902REV.1" xfId="1926"/>
    <cellStyle name="超連結_Book1" xfId="1927"/>
    <cellStyle name="通貨 [0.00]_BE-BQ" xfId="1928"/>
    <cellStyle name="通貨_BE-BQ" xfId="1929"/>
    <cellStyle name="隨後的超連結_Book1" xfId="19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4"/>
  <sheetViews>
    <sheetView topLeftCell="A273" workbookViewId="0">
      <selection activeCell="D277" sqref="D277"/>
    </sheetView>
  </sheetViews>
  <sheetFormatPr defaultColWidth="9.08984375" defaultRowHeight="15.5"/>
  <cols>
    <col min="1" max="1" width="5.90625" style="7" customWidth="1"/>
    <col min="2" max="2" width="15.453125" style="9" customWidth="1"/>
    <col min="3" max="3" width="35.54296875" style="9" customWidth="1"/>
    <col min="4" max="4" width="68.7265625" style="9" customWidth="1"/>
    <col min="5" max="5" width="13.08984375" style="12" customWidth="1"/>
    <col min="6" max="6" width="0" style="13" hidden="1" customWidth="1"/>
    <col min="7" max="7" width="9.08984375" style="13"/>
    <col min="8" max="8" width="10.08984375" style="13" bestFit="1" customWidth="1"/>
    <col min="9" max="9" width="9.08984375" style="13"/>
    <col min="10" max="10" width="14.36328125" style="1" bestFit="1" customWidth="1"/>
    <col min="11" max="16384" width="9.08984375" style="1"/>
  </cols>
  <sheetData>
    <row r="1" spans="1:6" ht="31.5" customHeight="1">
      <c r="A1" s="94" t="s">
        <v>0</v>
      </c>
      <c r="B1" s="94"/>
      <c r="C1" s="94"/>
      <c r="D1" s="94"/>
      <c r="E1" s="94"/>
    </row>
    <row r="2" spans="1:6" ht="63" customHeight="1">
      <c r="A2" s="95" t="s">
        <v>167</v>
      </c>
      <c r="B2" s="95"/>
      <c r="C2" s="95"/>
      <c r="D2" s="95"/>
      <c r="E2" s="95"/>
    </row>
    <row r="3" spans="1:6" ht="47.25" customHeight="1">
      <c r="A3" s="75" t="s">
        <v>1</v>
      </c>
      <c r="B3" s="75" t="s">
        <v>2</v>
      </c>
      <c r="C3" s="75" t="s">
        <v>3</v>
      </c>
      <c r="D3" s="26" t="s">
        <v>4</v>
      </c>
      <c r="E3" s="24" t="s">
        <v>5</v>
      </c>
    </row>
    <row r="4" spans="1:6" ht="24" customHeight="1">
      <c r="A4" s="75" t="s">
        <v>6</v>
      </c>
      <c r="B4" s="93" t="s">
        <v>7</v>
      </c>
      <c r="C4" s="93"/>
      <c r="D4" s="26"/>
      <c r="E4" s="24">
        <f>SUM(E5:E20)</f>
        <v>622</v>
      </c>
      <c r="F4" s="43">
        <f>E4</f>
        <v>622</v>
      </c>
    </row>
    <row r="5" spans="1:6" ht="32.25" customHeight="1">
      <c r="A5" s="35">
        <v>1</v>
      </c>
      <c r="B5" s="82" t="s">
        <v>8</v>
      </c>
      <c r="C5" s="35" t="s">
        <v>114</v>
      </c>
      <c r="D5" s="58" t="s">
        <v>115</v>
      </c>
      <c r="E5" s="117">
        <v>25</v>
      </c>
    </row>
    <row r="6" spans="1:6" ht="32.25" customHeight="1">
      <c r="A6" s="35">
        <v>2</v>
      </c>
      <c r="B6" s="118"/>
      <c r="C6" s="35" t="s">
        <v>238</v>
      </c>
      <c r="D6" s="58" t="s">
        <v>116</v>
      </c>
      <c r="E6" s="117">
        <v>62</v>
      </c>
    </row>
    <row r="7" spans="1:6" ht="32.25" customHeight="1">
      <c r="A7" s="35">
        <v>3</v>
      </c>
      <c r="B7" s="118"/>
      <c r="C7" s="35" t="s">
        <v>117</v>
      </c>
      <c r="D7" s="58" t="s">
        <v>118</v>
      </c>
      <c r="E7" s="117">
        <v>25</v>
      </c>
    </row>
    <row r="8" spans="1:6" ht="32.25" customHeight="1">
      <c r="A8" s="35">
        <v>4</v>
      </c>
      <c r="B8" s="118"/>
      <c r="C8" s="35" t="s">
        <v>119</v>
      </c>
      <c r="D8" s="35" t="s">
        <v>120</v>
      </c>
      <c r="E8" s="119">
        <v>11</v>
      </c>
    </row>
    <row r="9" spans="1:6" ht="32.25" customHeight="1">
      <c r="A9" s="35">
        <v>5</v>
      </c>
      <c r="B9" s="118"/>
      <c r="C9" s="35" t="s">
        <v>121</v>
      </c>
      <c r="D9" s="35" t="s">
        <v>122</v>
      </c>
      <c r="E9" s="119">
        <v>4</v>
      </c>
    </row>
    <row r="10" spans="1:6" ht="32.25" customHeight="1">
      <c r="A10" s="35">
        <v>6</v>
      </c>
      <c r="B10" s="118"/>
      <c r="C10" s="35" t="s">
        <v>123</v>
      </c>
      <c r="D10" s="35" t="s">
        <v>124</v>
      </c>
      <c r="E10" s="119">
        <v>35</v>
      </c>
    </row>
    <row r="11" spans="1:6" ht="32.25" customHeight="1">
      <c r="A11" s="35">
        <v>7</v>
      </c>
      <c r="B11" s="118"/>
      <c r="C11" s="35" t="s">
        <v>125</v>
      </c>
      <c r="D11" s="35" t="s">
        <v>124</v>
      </c>
      <c r="E11" s="119">
        <v>30</v>
      </c>
    </row>
    <row r="12" spans="1:6" ht="32.25" customHeight="1">
      <c r="A12" s="35">
        <v>8</v>
      </c>
      <c r="B12" s="82" t="s">
        <v>126</v>
      </c>
      <c r="C12" s="35" t="s">
        <v>127</v>
      </c>
      <c r="D12" s="58" t="s">
        <v>128</v>
      </c>
      <c r="E12" s="120">
        <v>100</v>
      </c>
    </row>
    <row r="13" spans="1:6" ht="32.25" customHeight="1">
      <c r="A13" s="35">
        <v>9</v>
      </c>
      <c r="B13" s="118"/>
      <c r="C13" s="35" t="s">
        <v>129</v>
      </c>
      <c r="D13" s="58" t="s">
        <v>130</v>
      </c>
      <c r="E13" s="120">
        <v>25</v>
      </c>
    </row>
    <row r="14" spans="1:6" ht="32.25" customHeight="1">
      <c r="A14" s="35">
        <v>10</v>
      </c>
      <c r="B14" s="83"/>
      <c r="C14" s="35" t="s">
        <v>131</v>
      </c>
      <c r="D14" s="58" t="s">
        <v>128</v>
      </c>
      <c r="E14" s="120">
        <v>140</v>
      </c>
    </row>
    <row r="15" spans="1:6" ht="32.25" customHeight="1">
      <c r="A15" s="35">
        <v>11</v>
      </c>
      <c r="B15" s="82" t="s">
        <v>40</v>
      </c>
      <c r="C15" s="35" t="s">
        <v>132</v>
      </c>
      <c r="D15" s="121" t="s">
        <v>133</v>
      </c>
      <c r="E15" s="122">
        <v>30</v>
      </c>
    </row>
    <row r="16" spans="1:6" ht="32.25" customHeight="1">
      <c r="A16" s="35">
        <v>12</v>
      </c>
      <c r="B16" s="118"/>
      <c r="C16" s="35" t="s">
        <v>134</v>
      </c>
      <c r="D16" s="123"/>
      <c r="E16" s="124"/>
    </row>
    <row r="17" spans="1:6" ht="32.25" customHeight="1">
      <c r="A17" s="35">
        <v>13</v>
      </c>
      <c r="B17" s="118"/>
      <c r="C17" s="35" t="s">
        <v>135</v>
      </c>
      <c r="D17" s="125"/>
      <c r="E17" s="126"/>
    </row>
    <row r="18" spans="1:6" ht="32.25" customHeight="1">
      <c r="A18" s="35">
        <v>14</v>
      </c>
      <c r="B18" s="127" t="s">
        <v>9</v>
      </c>
      <c r="C18" s="35" t="s">
        <v>136</v>
      </c>
      <c r="D18" s="58" t="s">
        <v>137</v>
      </c>
      <c r="E18" s="120">
        <v>111</v>
      </c>
    </row>
    <row r="19" spans="1:6" ht="32.25" customHeight="1">
      <c r="A19" s="35">
        <v>15</v>
      </c>
      <c r="B19" s="128"/>
      <c r="C19" s="35" t="s">
        <v>138</v>
      </c>
      <c r="D19" s="39" t="s">
        <v>139</v>
      </c>
      <c r="E19" s="120">
        <v>4</v>
      </c>
    </row>
    <row r="20" spans="1:6" ht="32.25" customHeight="1">
      <c r="A20" s="35">
        <v>16</v>
      </c>
      <c r="B20" s="129"/>
      <c r="C20" s="35" t="s">
        <v>140</v>
      </c>
      <c r="D20" s="39" t="s">
        <v>141</v>
      </c>
      <c r="E20" s="130">
        <v>20</v>
      </c>
    </row>
    <row r="21" spans="1:6" ht="32.25" customHeight="1">
      <c r="A21" s="75" t="s">
        <v>10</v>
      </c>
      <c r="B21" s="93" t="s">
        <v>38</v>
      </c>
      <c r="C21" s="93"/>
      <c r="D21" s="35"/>
      <c r="E21" s="10">
        <f>SUM(E22:E36)</f>
        <v>574.79999999999995</v>
      </c>
      <c r="F21" s="44">
        <f>E21</f>
        <v>574.79999999999995</v>
      </c>
    </row>
    <row r="22" spans="1:6" ht="32.25" customHeight="1">
      <c r="A22" s="35">
        <v>1</v>
      </c>
      <c r="B22" s="131" t="s">
        <v>191</v>
      </c>
      <c r="C22" s="27" t="s">
        <v>142</v>
      </c>
      <c r="D22" s="132" t="s">
        <v>143</v>
      </c>
      <c r="E22" s="40">
        <v>84</v>
      </c>
    </row>
    <row r="23" spans="1:6" ht="32.25" customHeight="1">
      <c r="A23" s="35">
        <v>2</v>
      </c>
      <c r="B23" s="133"/>
      <c r="C23" s="27" t="s">
        <v>144</v>
      </c>
      <c r="D23" s="132" t="s">
        <v>145</v>
      </c>
      <c r="E23" s="40">
        <v>40</v>
      </c>
    </row>
    <row r="24" spans="1:6" ht="32.25" customHeight="1">
      <c r="A24" s="35">
        <v>3</v>
      </c>
      <c r="B24" s="131" t="s">
        <v>39</v>
      </c>
      <c r="C24" s="27" t="s">
        <v>146</v>
      </c>
      <c r="D24" s="132" t="s">
        <v>147</v>
      </c>
      <c r="E24" s="40">
        <v>20</v>
      </c>
    </row>
    <row r="25" spans="1:6" ht="32.25" customHeight="1">
      <c r="A25" s="35">
        <v>4</v>
      </c>
      <c r="B25" s="134"/>
      <c r="C25" s="27" t="s">
        <v>148</v>
      </c>
      <c r="D25" s="132" t="s">
        <v>149</v>
      </c>
      <c r="E25" s="40">
        <v>150</v>
      </c>
    </row>
    <row r="26" spans="1:6" ht="32.25" customHeight="1">
      <c r="A26" s="35">
        <v>5</v>
      </c>
      <c r="B26" s="134"/>
      <c r="C26" s="27" t="s">
        <v>150</v>
      </c>
      <c r="D26" s="132" t="s">
        <v>147</v>
      </c>
      <c r="E26" s="40">
        <v>5</v>
      </c>
    </row>
    <row r="27" spans="1:6" ht="32.25" customHeight="1">
      <c r="A27" s="35">
        <v>6</v>
      </c>
      <c r="B27" s="133"/>
      <c r="C27" s="27" t="s">
        <v>151</v>
      </c>
      <c r="D27" s="132" t="s">
        <v>147</v>
      </c>
      <c r="E27" s="40">
        <v>62</v>
      </c>
    </row>
    <row r="28" spans="1:6" ht="32.25" customHeight="1">
      <c r="A28" s="35">
        <v>7</v>
      </c>
      <c r="B28" s="131" t="s">
        <v>192</v>
      </c>
      <c r="C28" s="27" t="s">
        <v>152</v>
      </c>
      <c r="D28" s="132" t="s">
        <v>153</v>
      </c>
      <c r="E28" s="41">
        <v>45</v>
      </c>
    </row>
    <row r="29" spans="1:6" ht="32.25" customHeight="1">
      <c r="A29" s="35">
        <v>8</v>
      </c>
      <c r="B29" s="133"/>
      <c r="C29" s="27" t="s">
        <v>154</v>
      </c>
      <c r="D29" s="135" t="s">
        <v>155</v>
      </c>
      <c r="E29" s="41">
        <v>15</v>
      </c>
    </row>
    <row r="30" spans="1:6" ht="32.25" customHeight="1">
      <c r="A30" s="35">
        <v>9</v>
      </c>
      <c r="B30" s="27" t="s">
        <v>193</v>
      </c>
      <c r="C30" s="27" t="s">
        <v>156</v>
      </c>
      <c r="D30" s="132" t="s">
        <v>157</v>
      </c>
      <c r="E30" s="40">
        <v>68.8</v>
      </c>
    </row>
    <row r="31" spans="1:6" ht="32.25" customHeight="1">
      <c r="A31" s="35">
        <v>10</v>
      </c>
      <c r="B31" s="27" t="s">
        <v>194</v>
      </c>
      <c r="C31" s="27" t="s">
        <v>660</v>
      </c>
      <c r="D31" s="27" t="s">
        <v>661</v>
      </c>
      <c r="E31" s="27">
        <v>7</v>
      </c>
    </row>
    <row r="32" spans="1:6" ht="32.25" customHeight="1">
      <c r="A32" s="35">
        <v>11</v>
      </c>
      <c r="B32" s="27" t="s">
        <v>194</v>
      </c>
      <c r="C32" s="27" t="s">
        <v>158</v>
      </c>
      <c r="D32" s="132" t="s">
        <v>159</v>
      </c>
      <c r="E32" s="40">
        <v>3</v>
      </c>
    </row>
    <row r="33" spans="1:6" ht="32.25" customHeight="1">
      <c r="A33" s="35">
        <v>12</v>
      </c>
      <c r="B33" s="131" t="s">
        <v>195</v>
      </c>
      <c r="C33" s="27" t="s">
        <v>160</v>
      </c>
      <c r="D33" s="132" t="s">
        <v>161</v>
      </c>
      <c r="E33" s="40">
        <v>40</v>
      </c>
    </row>
    <row r="34" spans="1:6" ht="32.25" customHeight="1">
      <c r="A34" s="35">
        <v>13</v>
      </c>
      <c r="B34" s="134"/>
      <c r="C34" s="27" t="s">
        <v>162</v>
      </c>
      <c r="D34" s="135" t="s">
        <v>163</v>
      </c>
      <c r="E34" s="40">
        <v>5</v>
      </c>
    </row>
    <row r="35" spans="1:6" ht="32.25" customHeight="1">
      <c r="A35" s="35">
        <v>14</v>
      </c>
      <c r="B35" s="134"/>
      <c r="C35" s="27" t="s">
        <v>68</v>
      </c>
      <c r="D35" s="135" t="s">
        <v>164</v>
      </c>
      <c r="E35" s="40">
        <v>10</v>
      </c>
    </row>
    <row r="36" spans="1:6" ht="32.25" customHeight="1">
      <c r="A36" s="35">
        <v>15</v>
      </c>
      <c r="B36" s="134"/>
      <c r="C36" s="27" t="s">
        <v>165</v>
      </c>
      <c r="D36" s="27" t="s">
        <v>166</v>
      </c>
      <c r="E36" s="40">
        <v>20</v>
      </c>
    </row>
    <row r="37" spans="1:6" ht="32.25" customHeight="1">
      <c r="A37" s="75" t="s">
        <v>12</v>
      </c>
      <c r="B37" s="93" t="s">
        <v>13</v>
      </c>
      <c r="C37" s="93"/>
      <c r="D37" s="35"/>
      <c r="E37" s="10">
        <f>SUM(E38:E62)</f>
        <v>7437.2199999999993</v>
      </c>
      <c r="F37" s="44">
        <f>E37</f>
        <v>7437.2199999999993</v>
      </c>
    </row>
    <row r="38" spans="1:6" ht="32.25" customHeight="1">
      <c r="A38" s="27">
        <v>1</v>
      </c>
      <c r="B38" s="35" t="s">
        <v>58</v>
      </c>
      <c r="C38" s="35" t="s">
        <v>23</v>
      </c>
      <c r="D38" s="58" t="s">
        <v>168</v>
      </c>
      <c r="E38" s="136">
        <v>162.9</v>
      </c>
    </row>
    <row r="39" spans="1:6" ht="32.25" customHeight="1">
      <c r="A39" s="27">
        <v>2</v>
      </c>
      <c r="B39" s="35" t="s">
        <v>57</v>
      </c>
      <c r="C39" s="35" t="s">
        <v>23</v>
      </c>
      <c r="D39" s="39" t="s">
        <v>169</v>
      </c>
      <c r="E39" s="136">
        <v>101</v>
      </c>
    </row>
    <row r="40" spans="1:6" ht="32.25" customHeight="1">
      <c r="A40" s="27">
        <v>3</v>
      </c>
      <c r="B40" s="35" t="s">
        <v>170</v>
      </c>
      <c r="C40" s="35" t="s">
        <v>23</v>
      </c>
      <c r="D40" s="39" t="s">
        <v>169</v>
      </c>
      <c r="E40" s="136">
        <v>189</v>
      </c>
    </row>
    <row r="41" spans="1:6" ht="32.25" customHeight="1">
      <c r="A41" s="27">
        <v>4</v>
      </c>
      <c r="B41" s="35" t="s">
        <v>64</v>
      </c>
      <c r="C41" s="35" t="s">
        <v>23</v>
      </c>
      <c r="D41" s="39" t="s">
        <v>169</v>
      </c>
      <c r="E41" s="136">
        <v>78</v>
      </c>
    </row>
    <row r="42" spans="1:6" ht="32.25" customHeight="1">
      <c r="A42" s="27">
        <v>5</v>
      </c>
      <c r="B42" s="35" t="s">
        <v>60</v>
      </c>
      <c r="C42" s="35" t="s">
        <v>23</v>
      </c>
      <c r="D42" s="39" t="s">
        <v>169</v>
      </c>
      <c r="E42" s="136">
        <v>208</v>
      </c>
    </row>
    <row r="43" spans="1:6" ht="32.25" customHeight="1">
      <c r="A43" s="27">
        <v>6</v>
      </c>
      <c r="B43" s="35" t="s">
        <v>56</v>
      </c>
      <c r="C43" s="35" t="s">
        <v>23</v>
      </c>
      <c r="D43" s="39" t="s">
        <v>169</v>
      </c>
      <c r="E43" s="136">
        <v>210.72</v>
      </c>
    </row>
    <row r="44" spans="1:6" ht="32.25" customHeight="1">
      <c r="A44" s="27">
        <v>7</v>
      </c>
      <c r="B44" s="35" t="s">
        <v>54</v>
      </c>
      <c r="C44" s="35" t="s">
        <v>23</v>
      </c>
      <c r="D44" s="39" t="s">
        <v>171</v>
      </c>
      <c r="E44" s="136">
        <v>100</v>
      </c>
    </row>
    <row r="45" spans="1:6" ht="32.25" customHeight="1">
      <c r="A45" s="27">
        <v>8</v>
      </c>
      <c r="B45" s="82" t="s">
        <v>59</v>
      </c>
      <c r="C45" s="35" t="s">
        <v>23</v>
      </c>
      <c r="D45" s="39" t="s">
        <v>169</v>
      </c>
      <c r="E45" s="136">
        <v>103</v>
      </c>
    </row>
    <row r="46" spans="1:6" ht="32.25" customHeight="1">
      <c r="A46" s="27">
        <v>9</v>
      </c>
      <c r="B46" s="118"/>
      <c r="C46" s="35" t="s">
        <v>172</v>
      </c>
      <c r="D46" s="58" t="s">
        <v>173</v>
      </c>
      <c r="E46" s="136">
        <v>30</v>
      </c>
    </row>
    <row r="47" spans="1:6" ht="32.25" customHeight="1">
      <c r="A47" s="27">
        <v>10</v>
      </c>
      <c r="B47" s="83"/>
      <c r="C47" s="35" t="s">
        <v>174</v>
      </c>
      <c r="D47" s="39" t="s">
        <v>175</v>
      </c>
      <c r="E47" s="136">
        <v>30</v>
      </c>
    </row>
    <row r="48" spans="1:6" ht="32.25" customHeight="1">
      <c r="A48" s="27">
        <v>11</v>
      </c>
      <c r="B48" s="82" t="s">
        <v>62</v>
      </c>
      <c r="C48" s="35" t="s">
        <v>23</v>
      </c>
      <c r="D48" s="39" t="s">
        <v>169</v>
      </c>
      <c r="E48" s="136">
        <v>100</v>
      </c>
    </row>
    <row r="49" spans="1:6" ht="32.25" customHeight="1">
      <c r="A49" s="27">
        <v>12</v>
      </c>
      <c r="B49" s="118"/>
      <c r="C49" s="35" t="s">
        <v>176</v>
      </c>
      <c r="D49" s="58" t="s">
        <v>177</v>
      </c>
      <c r="E49" s="136">
        <v>16</v>
      </c>
    </row>
    <row r="50" spans="1:6" ht="32.25" customHeight="1">
      <c r="A50" s="27">
        <v>13</v>
      </c>
      <c r="B50" s="118"/>
      <c r="C50" s="35" t="s">
        <v>178</v>
      </c>
      <c r="D50" s="39" t="s">
        <v>179</v>
      </c>
      <c r="E50" s="137">
        <v>40.6</v>
      </c>
    </row>
    <row r="51" spans="1:6" ht="32.25" customHeight="1">
      <c r="A51" s="27">
        <v>14</v>
      </c>
      <c r="B51" s="83"/>
      <c r="C51" s="35" t="s">
        <v>196</v>
      </c>
      <c r="D51" s="58" t="s">
        <v>180</v>
      </c>
      <c r="E51" s="138">
        <v>5000</v>
      </c>
    </row>
    <row r="52" spans="1:6" ht="32.25" customHeight="1">
      <c r="A52" s="27">
        <v>15</v>
      </c>
      <c r="B52" s="82" t="s">
        <v>63</v>
      </c>
      <c r="C52" s="35" t="s">
        <v>23</v>
      </c>
      <c r="D52" s="39" t="s">
        <v>169</v>
      </c>
      <c r="E52" s="136">
        <v>60</v>
      </c>
    </row>
    <row r="53" spans="1:6" ht="32.25" customHeight="1">
      <c r="A53" s="27">
        <v>16</v>
      </c>
      <c r="B53" s="118"/>
      <c r="C53" s="35" t="s">
        <v>181</v>
      </c>
      <c r="D53" s="58" t="s">
        <v>182</v>
      </c>
      <c r="E53" s="136">
        <v>46</v>
      </c>
    </row>
    <row r="54" spans="1:6" ht="32.25" customHeight="1">
      <c r="A54" s="27">
        <v>17</v>
      </c>
      <c r="B54" s="83"/>
      <c r="C54" s="35" t="s">
        <v>183</v>
      </c>
      <c r="D54" s="39" t="s">
        <v>184</v>
      </c>
      <c r="E54" s="136">
        <v>56</v>
      </c>
    </row>
    <row r="55" spans="1:6" ht="32.25" customHeight="1">
      <c r="A55" s="27">
        <v>18</v>
      </c>
      <c r="B55" s="35" t="s">
        <v>61</v>
      </c>
      <c r="C55" s="35" t="s">
        <v>23</v>
      </c>
      <c r="D55" s="39" t="s">
        <v>169</v>
      </c>
      <c r="E55" s="136">
        <v>50</v>
      </c>
    </row>
    <row r="56" spans="1:6" ht="32.25" customHeight="1">
      <c r="A56" s="27">
        <v>19</v>
      </c>
      <c r="B56" s="35" t="s">
        <v>53</v>
      </c>
      <c r="C56" s="35" t="s">
        <v>23</v>
      </c>
      <c r="D56" s="39" t="s">
        <v>169</v>
      </c>
      <c r="E56" s="136">
        <v>120</v>
      </c>
    </row>
    <row r="57" spans="1:6" ht="32.25" customHeight="1">
      <c r="A57" s="27">
        <v>20</v>
      </c>
      <c r="B57" s="35" t="s">
        <v>14</v>
      </c>
      <c r="C57" s="35" t="s">
        <v>23</v>
      </c>
      <c r="D57" s="39" t="s">
        <v>169</v>
      </c>
      <c r="E57" s="136">
        <v>80</v>
      </c>
    </row>
    <row r="58" spans="1:6" ht="32.25" customHeight="1">
      <c r="A58" s="27">
        <v>21</v>
      </c>
      <c r="B58" s="35" t="s">
        <v>185</v>
      </c>
      <c r="C58" s="35" t="s">
        <v>23</v>
      </c>
      <c r="D58" s="39" t="s">
        <v>169</v>
      </c>
      <c r="E58" s="136">
        <v>338</v>
      </c>
    </row>
    <row r="59" spans="1:6" ht="32.25" customHeight="1">
      <c r="A59" s="27">
        <v>22</v>
      </c>
      <c r="B59" s="35" t="s">
        <v>55</v>
      </c>
      <c r="C59" s="35" t="s">
        <v>23</v>
      </c>
      <c r="D59" s="58" t="s">
        <v>186</v>
      </c>
      <c r="E59" s="136">
        <v>40</v>
      </c>
    </row>
    <row r="60" spans="1:6" ht="32.25" customHeight="1">
      <c r="A60" s="27">
        <v>23</v>
      </c>
      <c r="B60" s="35" t="s">
        <v>187</v>
      </c>
      <c r="C60" s="35" t="s">
        <v>188</v>
      </c>
      <c r="D60" s="39" t="s">
        <v>189</v>
      </c>
      <c r="E60" s="137">
        <v>28</v>
      </c>
    </row>
    <row r="61" spans="1:6" ht="32.25" customHeight="1">
      <c r="A61" s="27">
        <v>24</v>
      </c>
      <c r="B61" s="35" t="s">
        <v>52</v>
      </c>
      <c r="C61" s="35" t="s">
        <v>23</v>
      </c>
      <c r="D61" s="39" t="s">
        <v>169</v>
      </c>
      <c r="E61" s="136">
        <v>50</v>
      </c>
    </row>
    <row r="62" spans="1:6" ht="32.25" customHeight="1">
      <c r="A62" s="27">
        <v>25</v>
      </c>
      <c r="B62" s="35" t="s">
        <v>190</v>
      </c>
      <c r="C62" s="35" t="s">
        <v>23</v>
      </c>
      <c r="D62" s="39" t="s">
        <v>169</v>
      </c>
      <c r="E62" s="137">
        <v>200</v>
      </c>
    </row>
    <row r="63" spans="1:6" ht="32.25" customHeight="1">
      <c r="A63" s="75" t="s">
        <v>15</v>
      </c>
      <c r="B63" s="93" t="s">
        <v>16</v>
      </c>
      <c r="C63" s="93"/>
      <c r="D63" s="35"/>
      <c r="E63" s="10">
        <f>SUM(E64:E86)</f>
        <v>3738.8</v>
      </c>
      <c r="F63" s="44">
        <f>E63</f>
        <v>3738.8</v>
      </c>
    </row>
    <row r="64" spans="1:6" ht="32.25" customHeight="1">
      <c r="A64" s="35">
        <v>1</v>
      </c>
      <c r="B64" s="82" t="s">
        <v>70</v>
      </c>
      <c r="C64" s="35" t="s">
        <v>197</v>
      </c>
      <c r="D64" s="58" t="s">
        <v>198</v>
      </c>
      <c r="E64" s="139">
        <v>12</v>
      </c>
    </row>
    <row r="65" spans="1:5" ht="32.25" customHeight="1">
      <c r="A65" s="35">
        <v>2</v>
      </c>
      <c r="B65" s="83"/>
      <c r="C65" s="35" t="s">
        <v>199</v>
      </c>
      <c r="D65" s="39" t="s">
        <v>200</v>
      </c>
      <c r="E65" s="139">
        <v>82</v>
      </c>
    </row>
    <row r="66" spans="1:5" ht="32.25" customHeight="1">
      <c r="A66" s="35">
        <v>3</v>
      </c>
      <c r="B66" s="35" t="s">
        <v>71</v>
      </c>
      <c r="C66" s="35" t="s">
        <v>23</v>
      </c>
      <c r="D66" s="39" t="s">
        <v>201</v>
      </c>
      <c r="E66" s="140">
        <v>47</v>
      </c>
    </row>
    <row r="67" spans="1:5" ht="32.25" customHeight="1">
      <c r="A67" s="35">
        <v>4</v>
      </c>
      <c r="B67" s="82" t="s">
        <v>22</v>
      </c>
      <c r="C67" s="35" t="s">
        <v>202</v>
      </c>
      <c r="D67" s="58" t="s">
        <v>203</v>
      </c>
      <c r="E67" s="141">
        <v>22.5</v>
      </c>
    </row>
    <row r="68" spans="1:5" ht="32.25" customHeight="1">
      <c r="A68" s="35">
        <v>5</v>
      </c>
      <c r="B68" s="118"/>
      <c r="C68" s="35" t="s">
        <v>204</v>
      </c>
      <c r="D68" s="39" t="s">
        <v>205</v>
      </c>
      <c r="E68" s="142">
        <v>5</v>
      </c>
    </row>
    <row r="69" spans="1:5" ht="32.25" customHeight="1">
      <c r="A69" s="35">
        <v>6</v>
      </c>
      <c r="B69" s="118"/>
      <c r="C69" s="35" t="s">
        <v>206</v>
      </c>
      <c r="D69" s="39" t="s">
        <v>207</v>
      </c>
      <c r="E69" s="141">
        <v>5.25</v>
      </c>
    </row>
    <row r="70" spans="1:5" ht="32.25" customHeight="1">
      <c r="A70" s="35">
        <v>7</v>
      </c>
      <c r="B70" s="118"/>
      <c r="C70" s="35" t="s">
        <v>208</v>
      </c>
      <c r="D70" s="39" t="s">
        <v>209</v>
      </c>
      <c r="E70" s="141">
        <v>4.05</v>
      </c>
    </row>
    <row r="71" spans="1:5" ht="32.25" customHeight="1">
      <c r="A71" s="35">
        <v>8</v>
      </c>
      <c r="B71" s="83"/>
      <c r="C71" s="35" t="s">
        <v>210</v>
      </c>
      <c r="D71" s="39" t="s">
        <v>211</v>
      </c>
      <c r="E71" s="141">
        <v>4.5</v>
      </c>
    </row>
    <row r="72" spans="1:5" ht="32.25" customHeight="1">
      <c r="A72" s="35">
        <v>9</v>
      </c>
      <c r="B72" s="82" t="s">
        <v>21</v>
      </c>
      <c r="C72" s="35" t="s">
        <v>212</v>
      </c>
      <c r="D72" s="58" t="s">
        <v>213</v>
      </c>
      <c r="E72" s="139">
        <v>21</v>
      </c>
    </row>
    <row r="73" spans="1:5" ht="32.25" customHeight="1">
      <c r="A73" s="35">
        <v>10</v>
      </c>
      <c r="B73" s="118"/>
      <c r="C73" s="35" t="s">
        <v>214</v>
      </c>
      <c r="D73" s="39" t="s">
        <v>215</v>
      </c>
      <c r="E73" s="140">
        <v>30</v>
      </c>
    </row>
    <row r="74" spans="1:5" ht="32.25" customHeight="1">
      <c r="A74" s="35">
        <v>11</v>
      </c>
      <c r="B74" s="118"/>
      <c r="C74" s="35" t="s">
        <v>216</v>
      </c>
      <c r="D74" s="39" t="s">
        <v>217</v>
      </c>
      <c r="E74" s="140">
        <v>5</v>
      </c>
    </row>
    <row r="75" spans="1:5" ht="32.25" customHeight="1">
      <c r="A75" s="35">
        <v>12</v>
      </c>
      <c r="B75" s="83"/>
      <c r="C75" s="35" t="s">
        <v>218</v>
      </c>
      <c r="D75" s="39" t="s">
        <v>219</v>
      </c>
      <c r="E75" s="140">
        <v>30</v>
      </c>
    </row>
    <row r="76" spans="1:5" ht="32.25" customHeight="1">
      <c r="A76" s="35">
        <v>13</v>
      </c>
      <c r="B76" s="35" t="s">
        <v>72</v>
      </c>
      <c r="C76" s="35" t="s">
        <v>220</v>
      </c>
      <c r="D76" s="39" t="s">
        <v>221</v>
      </c>
      <c r="E76" s="140">
        <v>350</v>
      </c>
    </row>
    <row r="77" spans="1:5" ht="32.25" customHeight="1">
      <c r="A77" s="35">
        <v>14</v>
      </c>
      <c r="B77" s="35" t="s">
        <v>17</v>
      </c>
      <c r="C77" s="35" t="s">
        <v>23</v>
      </c>
      <c r="D77" s="39" t="s">
        <v>48</v>
      </c>
      <c r="E77" s="140">
        <v>48</v>
      </c>
    </row>
    <row r="78" spans="1:5" ht="32.25" customHeight="1">
      <c r="A78" s="35">
        <v>15</v>
      </c>
      <c r="B78" s="82" t="s">
        <v>69</v>
      </c>
      <c r="C78" s="35" t="s">
        <v>222</v>
      </c>
      <c r="D78" s="58" t="s">
        <v>223</v>
      </c>
      <c r="E78" s="23">
        <v>5</v>
      </c>
    </row>
    <row r="79" spans="1:5" ht="32.25" customHeight="1">
      <c r="A79" s="35">
        <v>16</v>
      </c>
      <c r="B79" s="118"/>
      <c r="C79" s="35" t="s">
        <v>224</v>
      </c>
      <c r="D79" s="58" t="s">
        <v>223</v>
      </c>
      <c r="E79" s="23">
        <v>5</v>
      </c>
    </row>
    <row r="80" spans="1:5" ht="32.25" customHeight="1">
      <c r="A80" s="35">
        <v>17</v>
      </c>
      <c r="B80" s="118"/>
      <c r="C80" s="35" t="s">
        <v>225</v>
      </c>
      <c r="D80" s="58" t="s">
        <v>223</v>
      </c>
      <c r="E80" s="23">
        <v>5</v>
      </c>
    </row>
    <row r="81" spans="1:6" ht="32.25" customHeight="1">
      <c r="A81" s="35">
        <v>18</v>
      </c>
      <c r="B81" s="83"/>
      <c r="C81" s="143" t="s">
        <v>226</v>
      </c>
      <c r="D81" s="143" t="s">
        <v>227</v>
      </c>
      <c r="E81" s="144">
        <v>20.5</v>
      </c>
    </row>
    <row r="82" spans="1:6" ht="32.25" customHeight="1">
      <c r="A82" s="35">
        <v>19</v>
      </c>
      <c r="B82" s="35" t="s">
        <v>228</v>
      </c>
      <c r="C82" s="35" t="s">
        <v>229</v>
      </c>
      <c r="D82" s="39" t="s">
        <v>48</v>
      </c>
      <c r="E82" s="139">
        <v>230</v>
      </c>
    </row>
    <row r="83" spans="1:6" ht="32.25" customHeight="1">
      <c r="A83" s="35">
        <v>20</v>
      </c>
      <c r="B83" s="82" t="s">
        <v>230</v>
      </c>
      <c r="C83" s="82" t="s">
        <v>231</v>
      </c>
      <c r="D83" s="58" t="s">
        <v>237</v>
      </c>
      <c r="E83" s="23">
        <v>2000</v>
      </c>
    </row>
    <row r="84" spans="1:6" ht="32.25" customHeight="1">
      <c r="A84" s="35">
        <v>21</v>
      </c>
      <c r="B84" s="83"/>
      <c r="C84" s="83"/>
      <c r="D84" s="39" t="s">
        <v>232</v>
      </c>
      <c r="E84" s="139">
        <v>20</v>
      </c>
    </row>
    <row r="85" spans="1:6" ht="32.25" customHeight="1">
      <c r="A85" s="35">
        <v>22</v>
      </c>
      <c r="B85" s="82" t="s">
        <v>233</v>
      </c>
      <c r="C85" s="35" t="s">
        <v>234</v>
      </c>
      <c r="D85" s="58" t="s">
        <v>235</v>
      </c>
      <c r="E85" s="145">
        <v>37</v>
      </c>
    </row>
    <row r="86" spans="1:6" ht="32.25" customHeight="1">
      <c r="A86" s="35">
        <v>23</v>
      </c>
      <c r="B86" s="83"/>
      <c r="C86" s="35" t="s">
        <v>23</v>
      </c>
      <c r="D86" s="39" t="s">
        <v>236</v>
      </c>
      <c r="E86" s="139">
        <v>750</v>
      </c>
    </row>
    <row r="87" spans="1:6" ht="25.5" customHeight="1">
      <c r="A87" s="36" t="s">
        <v>24</v>
      </c>
      <c r="B87" s="81" t="s">
        <v>31</v>
      </c>
      <c r="C87" s="81"/>
      <c r="D87" s="35"/>
      <c r="E87" s="146">
        <f>SUM(E88:E134)</f>
        <v>5248.2</v>
      </c>
      <c r="F87" s="43">
        <f>E87</f>
        <v>5248.2</v>
      </c>
    </row>
    <row r="88" spans="1:6" ht="25.5" customHeight="1">
      <c r="A88" s="20">
        <v>1</v>
      </c>
      <c r="B88" s="82" t="s">
        <v>33</v>
      </c>
      <c r="C88" s="35" t="s">
        <v>239</v>
      </c>
      <c r="D88" s="35" t="s">
        <v>240</v>
      </c>
      <c r="E88" s="147">
        <v>9</v>
      </c>
    </row>
    <row r="89" spans="1:6" ht="25.5" customHeight="1">
      <c r="A89" s="20">
        <v>2</v>
      </c>
      <c r="B89" s="118"/>
      <c r="C89" s="35" t="s">
        <v>241</v>
      </c>
      <c r="D89" s="35" t="s">
        <v>242</v>
      </c>
      <c r="E89" s="147">
        <v>120</v>
      </c>
    </row>
    <row r="90" spans="1:6" ht="25.5" customHeight="1">
      <c r="A90" s="20">
        <v>3</v>
      </c>
      <c r="B90" s="118"/>
      <c r="C90" s="35" t="s">
        <v>243</v>
      </c>
      <c r="D90" s="35" t="s">
        <v>244</v>
      </c>
      <c r="E90" s="147">
        <v>5</v>
      </c>
    </row>
    <row r="91" spans="1:6" ht="25.5" customHeight="1">
      <c r="A91" s="20">
        <v>4</v>
      </c>
      <c r="B91" s="118"/>
      <c r="C91" s="35" t="s">
        <v>245</v>
      </c>
      <c r="D91" s="35" t="s">
        <v>246</v>
      </c>
      <c r="E91" s="147">
        <v>3</v>
      </c>
    </row>
    <row r="92" spans="1:6" ht="25.5" customHeight="1">
      <c r="A92" s="20">
        <v>5</v>
      </c>
      <c r="B92" s="118"/>
      <c r="C92" s="35" t="s">
        <v>247</v>
      </c>
      <c r="D92" s="35" t="s">
        <v>248</v>
      </c>
      <c r="E92" s="147">
        <v>10</v>
      </c>
    </row>
    <row r="93" spans="1:6" ht="25.5" customHeight="1">
      <c r="A93" s="20">
        <v>6</v>
      </c>
      <c r="B93" s="118"/>
      <c r="C93" s="35" t="s">
        <v>249</v>
      </c>
      <c r="D93" s="35" t="s">
        <v>250</v>
      </c>
      <c r="E93" s="147">
        <v>3.5</v>
      </c>
    </row>
    <row r="94" spans="1:6" ht="25.5" customHeight="1">
      <c r="A94" s="20">
        <v>7</v>
      </c>
      <c r="B94" s="118"/>
      <c r="C94" s="35" t="s">
        <v>251</v>
      </c>
      <c r="D94" s="35" t="s">
        <v>252</v>
      </c>
      <c r="E94" s="147">
        <v>33</v>
      </c>
      <c r="F94" s="14"/>
    </row>
    <row r="95" spans="1:6" ht="25.5" customHeight="1">
      <c r="A95" s="20">
        <v>8</v>
      </c>
      <c r="B95" s="118"/>
      <c r="C95" s="35" t="s">
        <v>253</v>
      </c>
      <c r="D95" s="35" t="s">
        <v>254</v>
      </c>
      <c r="E95" s="148">
        <v>5</v>
      </c>
    </row>
    <row r="96" spans="1:6" ht="16.5">
      <c r="A96" s="20">
        <v>9</v>
      </c>
      <c r="B96" s="118"/>
      <c r="C96" s="35" t="s">
        <v>255</v>
      </c>
      <c r="D96" s="35" t="s">
        <v>256</v>
      </c>
      <c r="E96" s="149">
        <v>2.2000000000000002</v>
      </c>
    </row>
    <row r="97" spans="1:6" ht="29.25" customHeight="1">
      <c r="A97" s="20">
        <v>10</v>
      </c>
      <c r="B97" s="118"/>
      <c r="C97" s="35" t="s">
        <v>257</v>
      </c>
      <c r="D97" s="35" t="s">
        <v>258</v>
      </c>
      <c r="E97" s="149">
        <v>30</v>
      </c>
    </row>
    <row r="98" spans="1:6" ht="16.5">
      <c r="A98" s="20">
        <v>11</v>
      </c>
      <c r="B98" s="118"/>
      <c r="C98" s="35" t="s">
        <v>259</v>
      </c>
      <c r="D98" s="35" t="s">
        <v>260</v>
      </c>
      <c r="E98" s="149">
        <v>85</v>
      </c>
    </row>
    <row r="99" spans="1:6" ht="25.5" customHeight="1">
      <c r="A99" s="20">
        <v>12</v>
      </c>
      <c r="B99" s="118"/>
      <c r="C99" s="35" t="s">
        <v>261</v>
      </c>
      <c r="D99" s="35" t="s">
        <v>262</v>
      </c>
      <c r="E99" s="150">
        <v>2</v>
      </c>
      <c r="F99" s="14"/>
    </row>
    <row r="100" spans="1:6" ht="16.5">
      <c r="A100" s="20">
        <v>13</v>
      </c>
      <c r="B100" s="118"/>
      <c r="C100" s="35" t="s">
        <v>263</v>
      </c>
      <c r="D100" s="35" t="s">
        <v>264</v>
      </c>
      <c r="E100" s="151">
        <v>0.5</v>
      </c>
    </row>
    <row r="101" spans="1:6" ht="25.5" customHeight="1">
      <c r="A101" s="20">
        <v>14</v>
      </c>
      <c r="B101" s="118"/>
      <c r="C101" s="35" t="s">
        <v>265</v>
      </c>
      <c r="D101" s="35" t="s">
        <v>266</v>
      </c>
      <c r="E101" s="150">
        <v>0.2</v>
      </c>
    </row>
    <row r="102" spans="1:6" ht="25.5" customHeight="1">
      <c r="A102" s="20">
        <v>15</v>
      </c>
      <c r="B102" s="118"/>
      <c r="C102" s="35" t="s">
        <v>267</v>
      </c>
      <c r="D102" s="35" t="s">
        <v>268</v>
      </c>
      <c r="E102" s="152">
        <v>5</v>
      </c>
    </row>
    <row r="103" spans="1:6" ht="25.5" customHeight="1">
      <c r="A103" s="20">
        <v>16</v>
      </c>
      <c r="B103" s="118"/>
      <c r="C103" s="35" t="s">
        <v>269</v>
      </c>
      <c r="D103" s="35" t="s">
        <v>270</v>
      </c>
      <c r="E103" s="152">
        <v>5</v>
      </c>
    </row>
    <row r="104" spans="1:6" ht="18" customHeight="1">
      <c r="A104" s="20">
        <v>17</v>
      </c>
      <c r="B104" s="118"/>
      <c r="C104" s="35" t="s">
        <v>271</v>
      </c>
      <c r="D104" s="35" t="s">
        <v>272</v>
      </c>
      <c r="E104" s="152">
        <v>40</v>
      </c>
    </row>
    <row r="105" spans="1:6" ht="21.5" customHeight="1">
      <c r="A105" s="20">
        <v>18</v>
      </c>
      <c r="B105" s="118"/>
      <c r="C105" s="35" t="s">
        <v>273</v>
      </c>
      <c r="D105" s="35" t="s">
        <v>272</v>
      </c>
      <c r="E105" s="152">
        <v>40</v>
      </c>
    </row>
    <row r="106" spans="1:6" ht="31">
      <c r="A106" s="20">
        <v>19</v>
      </c>
      <c r="B106" s="83"/>
      <c r="C106" s="35" t="s">
        <v>325</v>
      </c>
      <c r="D106" s="35" t="s">
        <v>326</v>
      </c>
      <c r="E106" s="149">
        <v>80</v>
      </c>
    </row>
    <row r="107" spans="1:6" ht="25.5" customHeight="1">
      <c r="A107" s="20">
        <v>20</v>
      </c>
      <c r="B107" s="82" t="s">
        <v>36</v>
      </c>
      <c r="C107" s="35" t="s">
        <v>274</v>
      </c>
      <c r="D107" s="39" t="s">
        <v>275</v>
      </c>
      <c r="E107" s="151">
        <v>20</v>
      </c>
    </row>
    <row r="108" spans="1:6" ht="25.5" customHeight="1">
      <c r="A108" s="20">
        <v>21</v>
      </c>
      <c r="B108" s="118"/>
      <c r="C108" s="35" t="s">
        <v>276</v>
      </c>
      <c r="D108" s="39" t="s">
        <v>18</v>
      </c>
      <c r="E108" s="151">
        <v>15</v>
      </c>
    </row>
    <row r="109" spans="1:6" ht="25.5" customHeight="1">
      <c r="A109" s="20">
        <v>22</v>
      </c>
      <c r="B109" s="118"/>
      <c r="C109" s="35" t="s">
        <v>277</v>
      </c>
      <c r="D109" s="39" t="s">
        <v>278</v>
      </c>
      <c r="E109" s="151">
        <v>10</v>
      </c>
      <c r="F109" s="15"/>
    </row>
    <row r="110" spans="1:6" ht="25.5" customHeight="1">
      <c r="A110" s="20">
        <v>23</v>
      </c>
      <c r="B110" s="118"/>
      <c r="C110" s="35" t="s">
        <v>279</v>
      </c>
      <c r="D110" s="58" t="s">
        <v>280</v>
      </c>
      <c r="E110" s="153">
        <v>12</v>
      </c>
    </row>
    <row r="111" spans="1:6" ht="25.5" customHeight="1">
      <c r="A111" s="20">
        <v>24</v>
      </c>
      <c r="B111" s="118"/>
      <c r="C111" s="35" t="s">
        <v>281</v>
      </c>
      <c r="D111" s="39" t="s">
        <v>282</v>
      </c>
      <c r="E111" s="153">
        <v>15</v>
      </c>
    </row>
    <row r="112" spans="1:6" ht="32.25" customHeight="1">
      <c r="A112" s="20">
        <v>25</v>
      </c>
      <c r="B112" s="118"/>
      <c r="C112" s="35" t="s">
        <v>283</v>
      </c>
      <c r="D112" s="39" t="s">
        <v>284</v>
      </c>
      <c r="E112" s="154">
        <v>16</v>
      </c>
    </row>
    <row r="113" spans="1:8" ht="29.25" customHeight="1">
      <c r="A113" s="20">
        <v>26</v>
      </c>
      <c r="B113" s="118"/>
      <c r="C113" s="35" t="s">
        <v>285</v>
      </c>
      <c r="D113" s="39" t="s">
        <v>286</v>
      </c>
      <c r="E113" s="154">
        <v>16</v>
      </c>
    </row>
    <row r="114" spans="1:8" ht="18">
      <c r="A114" s="20">
        <v>27</v>
      </c>
      <c r="B114" s="83"/>
      <c r="C114" s="35" t="s">
        <v>287</v>
      </c>
      <c r="D114" s="39" t="s">
        <v>288</v>
      </c>
      <c r="E114" s="155">
        <v>14</v>
      </c>
    </row>
    <row r="115" spans="1:8" ht="25.5" customHeight="1">
      <c r="A115" s="20">
        <v>28</v>
      </c>
      <c r="B115" s="35" t="s">
        <v>289</v>
      </c>
      <c r="C115" s="35" t="s">
        <v>290</v>
      </c>
      <c r="D115" s="58" t="s">
        <v>291</v>
      </c>
      <c r="E115" s="152">
        <v>350</v>
      </c>
      <c r="H115" s="15"/>
    </row>
    <row r="116" spans="1:8">
      <c r="A116" s="20">
        <v>29</v>
      </c>
      <c r="B116" s="82" t="s">
        <v>292</v>
      </c>
      <c r="C116" s="35" t="s">
        <v>23</v>
      </c>
      <c r="D116" s="39" t="s">
        <v>293</v>
      </c>
      <c r="E116" s="147">
        <v>120</v>
      </c>
    </row>
    <row r="117" spans="1:8" ht="25.5" customHeight="1">
      <c r="A117" s="20">
        <v>30</v>
      </c>
      <c r="B117" s="118"/>
      <c r="C117" s="35" t="s">
        <v>294</v>
      </c>
      <c r="D117" s="39" t="s">
        <v>295</v>
      </c>
      <c r="E117" s="147">
        <v>10</v>
      </c>
    </row>
    <row r="118" spans="1:8" ht="25.5" customHeight="1">
      <c r="A118" s="20">
        <v>31</v>
      </c>
      <c r="B118" s="118"/>
      <c r="C118" s="35" t="s">
        <v>296</v>
      </c>
      <c r="D118" s="39" t="s">
        <v>297</v>
      </c>
      <c r="E118" s="147">
        <v>5</v>
      </c>
    </row>
    <row r="119" spans="1:8" ht="31">
      <c r="A119" s="20">
        <v>32</v>
      </c>
      <c r="B119" s="118"/>
      <c r="C119" s="35" t="s">
        <v>298</v>
      </c>
      <c r="D119" s="39" t="s">
        <v>299</v>
      </c>
      <c r="E119" s="147">
        <v>5</v>
      </c>
    </row>
    <row r="120" spans="1:8" ht="25.5" customHeight="1">
      <c r="A120" s="20">
        <v>33</v>
      </c>
      <c r="B120" s="83"/>
      <c r="C120" s="35" t="s">
        <v>300</v>
      </c>
      <c r="D120" s="39" t="s">
        <v>301</v>
      </c>
      <c r="E120" s="147">
        <v>114</v>
      </c>
    </row>
    <row r="121" spans="1:8">
      <c r="A121" s="20">
        <v>34</v>
      </c>
      <c r="B121" s="35" t="s">
        <v>37</v>
      </c>
      <c r="C121" s="35" t="s">
        <v>23</v>
      </c>
      <c r="D121" s="39" t="s">
        <v>302</v>
      </c>
      <c r="E121" s="147">
        <v>70</v>
      </c>
    </row>
    <row r="122" spans="1:8" ht="25.5" customHeight="1">
      <c r="A122" s="20">
        <v>35</v>
      </c>
      <c r="B122" s="82" t="s">
        <v>75</v>
      </c>
      <c r="C122" s="35" t="s">
        <v>303</v>
      </c>
      <c r="D122" s="58" t="s">
        <v>304</v>
      </c>
      <c r="E122" s="147">
        <v>35</v>
      </c>
    </row>
    <row r="123" spans="1:8" ht="25.5" customHeight="1">
      <c r="A123" s="20">
        <v>36</v>
      </c>
      <c r="B123" s="83"/>
      <c r="C123" s="35" t="s">
        <v>296</v>
      </c>
      <c r="D123" s="39" t="s">
        <v>305</v>
      </c>
      <c r="E123" s="147">
        <v>10</v>
      </c>
    </row>
    <row r="124" spans="1:8" ht="25.5" customHeight="1">
      <c r="A124" s="20">
        <v>37</v>
      </c>
      <c r="B124" s="35" t="s">
        <v>32</v>
      </c>
      <c r="C124" s="35" t="s">
        <v>306</v>
      </c>
      <c r="D124" s="58" t="s">
        <v>307</v>
      </c>
      <c r="E124" s="156">
        <v>80</v>
      </c>
    </row>
    <row r="125" spans="1:8" ht="25.5" customHeight="1">
      <c r="A125" s="20">
        <v>38</v>
      </c>
      <c r="B125" s="82" t="s">
        <v>308</v>
      </c>
      <c r="C125" s="35" t="s">
        <v>296</v>
      </c>
      <c r="D125" s="58" t="s">
        <v>309</v>
      </c>
      <c r="E125" s="156">
        <v>40</v>
      </c>
    </row>
    <row r="126" spans="1:8" ht="25.5" customHeight="1">
      <c r="A126" s="20">
        <v>39</v>
      </c>
      <c r="B126" s="83"/>
      <c r="C126" s="35" t="s">
        <v>310</v>
      </c>
      <c r="D126" s="58" t="s">
        <v>311</v>
      </c>
      <c r="E126" s="156">
        <v>3500</v>
      </c>
    </row>
    <row r="127" spans="1:8" ht="25.5" customHeight="1">
      <c r="A127" s="20">
        <v>40</v>
      </c>
      <c r="B127" s="82" t="s">
        <v>76</v>
      </c>
      <c r="C127" s="35" t="s">
        <v>279</v>
      </c>
      <c r="D127" s="39" t="s">
        <v>312</v>
      </c>
      <c r="E127" s="147">
        <v>3</v>
      </c>
    </row>
    <row r="128" spans="1:8" ht="25.5" customHeight="1">
      <c r="A128" s="20">
        <v>41</v>
      </c>
      <c r="B128" s="83"/>
      <c r="C128" s="35" t="s">
        <v>23</v>
      </c>
      <c r="D128" s="39" t="s">
        <v>313</v>
      </c>
      <c r="E128" s="147">
        <v>17</v>
      </c>
    </row>
    <row r="129" spans="1:6" ht="25.5" customHeight="1">
      <c r="A129" s="20">
        <v>42</v>
      </c>
      <c r="B129" s="82" t="s">
        <v>35</v>
      </c>
      <c r="C129" s="35" t="s">
        <v>314</v>
      </c>
      <c r="D129" s="58" t="s">
        <v>315</v>
      </c>
      <c r="E129" s="151">
        <v>13</v>
      </c>
    </row>
    <row r="130" spans="1:6" ht="25.5" customHeight="1">
      <c r="A130" s="20">
        <v>43</v>
      </c>
      <c r="B130" s="118"/>
      <c r="C130" s="35" t="s">
        <v>316</v>
      </c>
      <c r="D130" s="39" t="s">
        <v>317</v>
      </c>
      <c r="E130" s="151">
        <v>50</v>
      </c>
    </row>
    <row r="131" spans="1:6" ht="25.5" customHeight="1">
      <c r="A131" s="20">
        <v>44</v>
      </c>
      <c r="B131" s="83"/>
      <c r="C131" s="35" t="s">
        <v>318</v>
      </c>
      <c r="D131" s="39" t="s">
        <v>319</v>
      </c>
      <c r="E131" s="152">
        <v>59.8</v>
      </c>
    </row>
    <row r="132" spans="1:6" ht="25.5" customHeight="1">
      <c r="A132" s="20">
        <v>45</v>
      </c>
      <c r="B132" s="35" t="s">
        <v>320</v>
      </c>
      <c r="C132" s="35" t="s">
        <v>23</v>
      </c>
      <c r="D132" s="39" t="s">
        <v>186</v>
      </c>
      <c r="E132" s="152">
        <v>20</v>
      </c>
    </row>
    <row r="133" spans="1:6" ht="25.5" customHeight="1">
      <c r="A133" s="20">
        <v>46</v>
      </c>
      <c r="B133" s="82" t="s">
        <v>321</v>
      </c>
      <c r="C133" s="35" t="s">
        <v>322</v>
      </c>
      <c r="D133" s="58" t="s">
        <v>323</v>
      </c>
      <c r="E133" s="151">
        <v>50</v>
      </c>
    </row>
    <row r="134" spans="1:6" ht="25.5" customHeight="1">
      <c r="A134" s="20">
        <v>47</v>
      </c>
      <c r="B134" s="83"/>
      <c r="C134" s="35" t="s">
        <v>324</v>
      </c>
      <c r="D134" s="58" t="s">
        <v>323</v>
      </c>
      <c r="E134" s="151">
        <v>100</v>
      </c>
    </row>
    <row r="135" spans="1:6" ht="25.5" customHeight="1">
      <c r="A135" s="36" t="s">
        <v>27</v>
      </c>
      <c r="B135" s="91" t="s">
        <v>78</v>
      </c>
      <c r="C135" s="92"/>
      <c r="D135" s="39"/>
      <c r="E135" s="11">
        <f>SUM(E136:E152)</f>
        <v>376.5</v>
      </c>
      <c r="F135" s="43">
        <f>E135</f>
        <v>376.5</v>
      </c>
    </row>
    <row r="136" spans="1:6" ht="25.5" customHeight="1">
      <c r="A136" s="20">
        <v>1</v>
      </c>
      <c r="B136" s="84" t="s">
        <v>327</v>
      </c>
      <c r="C136" s="35" t="s">
        <v>328</v>
      </c>
      <c r="D136" s="35" t="s">
        <v>613</v>
      </c>
      <c r="E136" s="50">
        <f>50*0.2</f>
        <v>10</v>
      </c>
    </row>
    <row r="137" spans="1:6" ht="25.5" customHeight="1">
      <c r="A137" s="20">
        <v>2</v>
      </c>
      <c r="B137" s="85"/>
      <c r="C137" s="35" t="s">
        <v>329</v>
      </c>
      <c r="D137" s="82" t="s">
        <v>614</v>
      </c>
      <c r="E137" s="50">
        <v>7.5</v>
      </c>
    </row>
    <row r="138" spans="1:6" ht="25.5" customHeight="1">
      <c r="A138" s="20">
        <v>3</v>
      </c>
      <c r="B138" s="85"/>
      <c r="C138" s="35" t="s">
        <v>330</v>
      </c>
      <c r="D138" s="83"/>
      <c r="E138" s="50">
        <v>10</v>
      </c>
    </row>
    <row r="139" spans="1:6" ht="31">
      <c r="A139" s="20">
        <v>4</v>
      </c>
      <c r="B139" s="85"/>
      <c r="C139" s="35" t="s">
        <v>615</v>
      </c>
      <c r="D139" s="76" t="s">
        <v>616</v>
      </c>
      <c r="E139" s="50">
        <v>12</v>
      </c>
    </row>
    <row r="140" spans="1:6" ht="25.5" customHeight="1">
      <c r="A140" s="20">
        <v>5</v>
      </c>
      <c r="B140" s="86"/>
      <c r="C140" s="35" t="s">
        <v>331</v>
      </c>
      <c r="D140" s="35" t="s">
        <v>617</v>
      </c>
      <c r="E140" s="50">
        <v>18</v>
      </c>
    </row>
    <row r="141" spans="1:6" ht="25.5" customHeight="1">
      <c r="A141" s="20">
        <v>6</v>
      </c>
      <c r="B141" s="84" t="s">
        <v>332</v>
      </c>
      <c r="C141" s="35" t="s">
        <v>333</v>
      </c>
      <c r="D141" s="51" t="s">
        <v>334</v>
      </c>
      <c r="E141" s="52">
        <v>12</v>
      </c>
    </row>
    <row r="142" spans="1:6">
      <c r="A142" s="20">
        <v>7</v>
      </c>
      <c r="B142" s="85"/>
      <c r="C142" s="35" t="s">
        <v>335</v>
      </c>
      <c r="D142" s="53" t="s">
        <v>336</v>
      </c>
      <c r="E142" s="54">
        <v>3</v>
      </c>
    </row>
    <row r="143" spans="1:6" ht="46.5">
      <c r="A143" s="20">
        <v>8</v>
      </c>
      <c r="B143" s="85"/>
      <c r="C143" s="35" t="s">
        <v>337</v>
      </c>
      <c r="D143" s="53" t="s">
        <v>618</v>
      </c>
      <c r="E143" s="54">
        <v>9</v>
      </c>
    </row>
    <row r="144" spans="1:6" ht="25.5" customHeight="1">
      <c r="A144" s="20">
        <v>9</v>
      </c>
      <c r="B144" s="85"/>
      <c r="C144" s="35" t="s">
        <v>338</v>
      </c>
      <c r="D144" s="53" t="s">
        <v>619</v>
      </c>
      <c r="E144" s="54">
        <v>18</v>
      </c>
    </row>
    <row r="145" spans="1:6" ht="18.5" customHeight="1">
      <c r="A145" s="20">
        <v>10</v>
      </c>
      <c r="B145" s="85"/>
      <c r="C145" s="55" t="s">
        <v>339</v>
      </c>
      <c r="D145" s="51" t="s">
        <v>340</v>
      </c>
      <c r="E145" s="56">
        <v>5</v>
      </c>
    </row>
    <row r="146" spans="1:6" ht="31">
      <c r="A146" s="20">
        <v>11</v>
      </c>
      <c r="B146" s="86"/>
      <c r="C146" s="35" t="s">
        <v>341</v>
      </c>
      <c r="D146" s="53" t="s">
        <v>342</v>
      </c>
      <c r="E146" s="57">
        <v>40</v>
      </c>
    </row>
    <row r="147" spans="1:6" ht="25.5" customHeight="1">
      <c r="A147" s="20">
        <v>12</v>
      </c>
      <c r="B147" s="20" t="s">
        <v>343</v>
      </c>
      <c r="C147" s="35" t="s">
        <v>344</v>
      </c>
      <c r="D147" s="58" t="s">
        <v>345</v>
      </c>
      <c r="E147" s="59">
        <v>15</v>
      </c>
    </row>
    <row r="148" spans="1:6" ht="25.5" customHeight="1">
      <c r="A148" s="20">
        <v>13</v>
      </c>
      <c r="B148" s="84" t="s">
        <v>26</v>
      </c>
      <c r="C148" s="60" t="s">
        <v>346</v>
      </c>
      <c r="D148" s="60" t="s">
        <v>347</v>
      </c>
      <c r="E148" s="61">
        <v>14</v>
      </c>
    </row>
    <row r="149" spans="1:6" ht="25.5" customHeight="1">
      <c r="A149" s="20">
        <v>14</v>
      </c>
      <c r="B149" s="85"/>
      <c r="C149" s="60" t="s">
        <v>348</v>
      </c>
      <c r="D149" s="60" t="s">
        <v>349</v>
      </c>
      <c r="E149" s="61">
        <v>15</v>
      </c>
    </row>
    <row r="150" spans="1:6" ht="25.5" customHeight="1">
      <c r="A150" s="20">
        <v>15</v>
      </c>
      <c r="B150" s="85"/>
      <c r="C150" s="60" t="s">
        <v>350</v>
      </c>
      <c r="D150" s="60" t="s">
        <v>351</v>
      </c>
      <c r="E150" s="61">
        <v>20</v>
      </c>
    </row>
    <row r="151" spans="1:6" ht="25.5" customHeight="1">
      <c r="A151" s="20">
        <v>16</v>
      </c>
      <c r="B151" s="85"/>
      <c r="C151" s="60" t="s">
        <v>352</v>
      </c>
      <c r="D151" s="60" t="s">
        <v>353</v>
      </c>
      <c r="E151" s="61">
        <v>25</v>
      </c>
    </row>
    <row r="152" spans="1:6" ht="25.5" customHeight="1">
      <c r="A152" s="20">
        <v>17</v>
      </c>
      <c r="B152" s="38" t="s">
        <v>608</v>
      </c>
      <c r="C152" s="37" t="s">
        <v>607</v>
      </c>
      <c r="D152" s="157" t="s">
        <v>609</v>
      </c>
      <c r="E152" s="61">
        <f>50+93</f>
        <v>143</v>
      </c>
    </row>
    <row r="153" spans="1:6" ht="25.5" customHeight="1">
      <c r="A153" s="36" t="s">
        <v>28</v>
      </c>
      <c r="B153" s="91" t="s">
        <v>11</v>
      </c>
      <c r="C153" s="92"/>
      <c r="D153" s="36"/>
      <c r="E153" s="146">
        <f>SUM(E154:E189)</f>
        <v>1761.0000000000002</v>
      </c>
      <c r="F153" s="43">
        <f>E153</f>
        <v>1761.0000000000002</v>
      </c>
    </row>
    <row r="154" spans="1:6" ht="25.5" customHeight="1">
      <c r="A154" s="20">
        <v>1</v>
      </c>
      <c r="B154" s="3" t="s">
        <v>354</v>
      </c>
      <c r="C154" s="35" t="s">
        <v>407</v>
      </c>
      <c r="D154" s="58" t="s">
        <v>408</v>
      </c>
      <c r="E154" s="139">
        <v>98</v>
      </c>
    </row>
    <row r="155" spans="1:6" ht="25.5" customHeight="1">
      <c r="A155" s="20">
        <v>2</v>
      </c>
      <c r="B155" s="82" t="s">
        <v>355</v>
      </c>
      <c r="C155" s="35" t="s">
        <v>356</v>
      </c>
      <c r="D155" s="58" t="s">
        <v>409</v>
      </c>
      <c r="E155" s="139">
        <v>3</v>
      </c>
    </row>
    <row r="156" spans="1:6" ht="25.5" customHeight="1">
      <c r="A156" s="20">
        <v>3</v>
      </c>
      <c r="B156" s="118"/>
      <c r="C156" s="35" t="s">
        <v>357</v>
      </c>
      <c r="D156" s="39" t="s">
        <v>410</v>
      </c>
      <c r="E156" s="139">
        <v>50</v>
      </c>
    </row>
    <row r="157" spans="1:6" ht="25.5" customHeight="1">
      <c r="A157" s="20">
        <v>4</v>
      </c>
      <c r="B157" s="118"/>
      <c r="C157" s="35" t="s">
        <v>358</v>
      </c>
      <c r="D157" s="39" t="s">
        <v>198</v>
      </c>
      <c r="E157" s="139"/>
    </row>
    <row r="158" spans="1:6" ht="25.5" customHeight="1">
      <c r="A158" s="20">
        <v>5</v>
      </c>
      <c r="B158" s="118"/>
      <c r="C158" s="35" t="s">
        <v>359</v>
      </c>
      <c r="D158" s="39" t="s">
        <v>411</v>
      </c>
      <c r="E158" s="140">
        <v>6</v>
      </c>
    </row>
    <row r="159" spans="1:6" ht="25.5" customHeight="1">
      <c r="A159" s="20">
        <v>6</v>
      </c>
      <c r="B159" s="118"/>
      <c r="C159" s="35" t="s">
        <v>360</v>
      </c>
      <c r="D159" s="39" t="s">
        <v>412</v>
      </c>
      <c r="E159" s="158">
        <v>6.5</v>
      </c>
    </row>
    <row r="160" spans="1:6" ht="25.5" customHeight="1">
      <c r="A160" s="20">
        <v>7</v>
      </c>
      <c r="B160" s="83"/>
      <c r="C160" s="35" t="s">
        <v>361</v>
      </c>
      <c r="D160" s="39" t="s">
        <v>413</v>
      </c>
      <c r="E160" s="140">
        <v>5</v>
      </c>
    </row>
    <row r="161" spans="1:5" ht="25.5" customHeight="1">
      <c r="A161" s="20">
        <v>8</v>
      </c>
      <c r="B161" s="3" t="s">
        <v>362</v>
      </c>
      <c r="C161" s="3" t="s">
        <v>19</v>
      </c>
      <c r="D161" s="3" t="s">
        <v>414</v>
      </c>
      <c r="E161" s="159">
        <v>10</v>
      </c>
    </row>
    <row r="162" spans="1:5" ht="25.5" customHeight="1">
      <c r="A162" s="20">
        <v>9</v>
      </c>
      <c r="B162" s="35" t="s">
        <v>363</v>
      </c>
      <c r="C162" s="35" t="s">
        <v>364</v>
      </c>
      <c r="D162" s="58" t="s">
        <v>365</v>
      </c>
      <c r="E162" s="139">
        <v>2.5</v>
      </c>
    </row>
    <row r="163" spans="1:5" ht="25.5" customHeight="1">
      <c r="A163" s="20">
        <v>10</v>
      </c>
      <c r="B163" s="35" t="s">
        <v>366</v>
      </c>
      <c r="C163" s="35" t="s">
        <v>367</v>
      </c>
      <c r="D163" s="58" t="s">
        <v>368</v>
      </c>
      <c r="E163" s="139">
        <v>3</v>
      </c>
    </row>
    <row r="164" spans="1:5" ht="25.5" customHeight="1">
      <c r="A164" s="20">
        <v>11</v>
      </c>
      <c r="B164" s="160" t="s">
        <v>369</v>
      </c>
      <c r="C164" s="161" t="s">
        <v>370</v>
      </c>
      <c r="D164" s="162" t="s">
        <v>415</v>
      </c>
      <c r="E164" s="163">
        <v>14.6</v>
      </c>
    </row>
    <row r="165" spans="1:5" ht="25.5" customHeight="1">
      <c r="A165" s="20">
        <v>12</v>
      </c>
      <c r="B165" s="164" t="s">
        <v>363</v>
      </c>
      <c r="C165" s="161" t="s">
        <v>371</v>
      </c>
      <c r="D165" s="143" t="s">
        <v>372</v>
      </c>
      <c r="E165" s="165">
        <v>9</v>
      </c>
    </row>
    <row r="166" spans="1:5" ht="25.5" customHeight="1">
      <c r="A166" s="20">
        <v>13</v>
      </c>
      <c r="B166" s="166" t="s">
        <v>373</v>
      </c>
      <c r="C166" s="161" t="s">
        <v>374</v>
      </c>
      <c r="D166" s="161" t="s">
        <v>375</v>
      </c>
      <c r="E166" s="167">
        <v>24</v>
      </c>
    </row>
    <row r="167" spans="1:5" ht="25.5" customHeight="1">
      <c r="A167" s="20">
        <v>14</v>
      </c>
      <c r="B167" s="168"/>
      <c r="C167" s="161" t="s">
        <v>23</v>
      </c>
      <c r="D167" s="161" t="s">
        <v>376</v>
      </c>
      <c r="E167" s="167">
        <v>63.5</v>
      </c>
    </row>
    <row r="168" spans="1:5" ht="25.5" customHeight="1">
      <c r="A168" s="20">
        <v>15</v>
      </c>
      <c r="B168" s="169"/>
      <c r="C168" s="161" t="s">
        <v>23</v>
      </c>
      <c r="D168" s="161" t="s">
        <v>377</v>
      </c>
      <c r="E168" s="167">
        <v>30</v>
      </c>
    </row>
    <row r="169" spans="1:5" ht="25.5" customHeight="1">
      <c r="A169" s="20">
        <v>16</v>
      </c>
      <c r="B169" s="166" t="s">
        <v>378</v>
      </c>
      <c r="C169" s="143" t="s">
        <v>379</v>
      </c>
      <c r="D169" s="161" t="s">
        <v>380</v>
      </c>
      <c r="E169" s="167">
        <v>5</v>
      </c>
    </row>
    <row r="170" spans="1:5" ht="25.5" customHeight="1">
      <c r="A170" s="20">
        <v>17</v>
      </c>
      <c r="B170" s="169"/>
      <c r="C170" s="143" t="s">
        <v>23</v>
      </c>
      <c r="D170" s="161" t="s">
        <v>381</v>
      </c>
      <c r="E170" s="167">
        <v>20</v>
      </c>
    </row>
    <row r="171" spans="1:5" ht="25.5" customHeight="1">
      <c r="A171" s="20">
        <v>18</v>
      </c>
      <c r="B171" s="166" t="s">
        <v>108</v>
      </c>
      <c r="C171" s="143" t="s">
        <v>23</v>
      </c>
      <c r="D171" s="161" t="s">
        <v>382</v>
      </c>
      <c r="E171" s="167">
        <v>18</v>
      </c>
    </row>
    <row r="172" spans="1:5" ht="31">
      <c r="A172" s="20">
        <v>19</v>
      </c>
      <c r="B172" s="169"/>
      <c r="C172" s="162" t="s">
        <v>610</v>
      </c>
      <c r="D172" s="161" t="s">
        <v>383</v>
      </c>
      <c r="E172" s="167">
        <v>6</v>
      </c>
    </row>
    <row r="173" spans="1:5" ht="25.5" customHeight="1">
      <c r="A173" s="20">
        <v>20</v>
      </c>
      <c r="B173" s="164" t="s">
        <v>384</v>
      </c>
      <c r="C173" s="143" t="s">
        <v>23</v>
      </c>
      <c r="D173" s="143" t="s">
        <v>18</v>
      </c>
      <c r="E173" s="170">
        <v>50</v>
      </c>
    </row>
    <row r="174" spans="1:5" ht="25.5" customHeight="1">
      <c r="A174" s="20">
        <v>21</v>
      </c>
      <c r="B174" s="164" t="s">
        <v>385</v>
      </c>
      <c r="C174" s="164" t="s">
        <v>23</v>
      </c>
      <c r="D174" s="164" t="s">
        <v>381</v>
      </c>
      <c r="E174" s="165">
        <v>120</v>
      </c>
    </row>
    <row r="175" spans="1:5" ht="25.5" customHeight="1">
      <c r="A175" s="20">
        <v>22</v>
      </c>
      <c r="B175" s="166" t="s">
        <v>386</v>
      </c>
      <c r="C175" s="164" t="s">
        <v>23</v>
      </c>
      <c r="D175" s="143" t="s">
        <v>387</v>
      </c>
      <c r="E175" s="165">
        <v>145.6</v>
      </c>
    </row>
    <row r="176" spans="1:5" ht="25.5" customHeight="1">
      <c r="A176" s="20">
        <v>23</v>
      </c>
      <c r="B176" s="169"/>
      <c r="C176" s="164" t="s">
        <v>23</v>
      </c>
      <c r="D176" s="164" t="s">
        <v>388</v>
      </c>
      <c r="E176" s="165">
        <v>250</v>
      </c>
    </row>
    <row r="177" spans="1:6" ht="25.5" customHeight="1">
      <c r="A177" s="20">
        <v>24</v>
      </c>
      <c r="B177" s="166" t="s">
        <v>389</v>
      </c>
      <c r="C177" s="143" t="s">
        <v>416</v>
      </c>
      <c r="D177" s="164" t="s">
        <v>381</v>
      </c>
      <c r="E177" s="171">
        <v>8.5</v>
      </c>
    </row>
    <row r="178" spans="1:6" ht="25.5" customHeight="1">
      <c r="A178" s="20">
        <v>25</v>
      </c>
      <c r="B178" s="169"/>
      <c r="C178" s="164" t="s">
        <v>23</v>
      </c>
      <c r="D178" s="164" t="s">
        <v>381</v>
      </c>
      <c r="E178" s="171">
        <v>7.8</v>
      </c>
    </row>
    <row r="179" spans="1:6" ht="25.5" customHeight="1">
      <c r="A179" s="20">
        <v>26</v>
      </c>
      <c r="B179" s="166" t="s">
        <v>390</v>
      </c>
      <c r="C179" s="161" t="s">
        <v>391</v>
      </c>
      <c r="D179" s="161" t="s">
        <v>381</v>
      </c>
      <c r="E179" s="167" t="s">
        <v>392</v>
      </c>
    </row>
    <row r="180" spans="1:6" ht="25.5" customHeight="1">
      <c r="A180" s="20">
        <v>27</v>
      </c>
      <c r="B180" s="169"/>
      <c r="C180" s="161" t="s">
        <v>23</v>
      </c>
      <c r="D180" s="161" t="s">
        <v>381</v>
      </c>
      <c r="E180" s="167">
        <v>44</v>
      </c>
    </row>
    <row r="181" spans="1:6" ht="25.5" customHeight="1">
      <c r="A181" s="20">
        <v>28</v>
      </c>
      <c r="B181" s="172" t="s">
        <v>393</v>
      </c>
      <c r="C181" s="162" t="s">
        <v>23</v>
      </c>
      <c r="D181" s="162" t="s">
        <v>394</v>
      </c>
      <c r="E181" s="165">
        <f>2.5+3.1+5+4.5+2.3</f>
        <v>17.399999999999999</v>
      </c>
    </row>
    <row r="182" spans="1:6" ht="25.5" customHeight="1">
      <c r="A182" s="20">
        <v>29</v>
      </c>
      <c r="B182" s="161" t="s">
        <v>107</v>
      </c>
      <c r="C182" s="161" t="s">
        <v>23</v>
      </c>
      <c r="D182" s="161" t="s">
        <v>381</v>
      </c>
      <c r="E182" s="167" t="s">
        <v>395</v>
      </c>
    </row>
    <row r="183" spans="1:6" ht="25.5" customHeight="1">
      <c r="A183" s="20">
        <v>30</v>
      </c>
      <c r="B183" s="173" t="s">
        <v>396</v>
      </c>
      <c r="C183" s="174" t="s">
        <v>23</v>
      </c>
      <c r="D183" s="174" t="s">
        <v>397</v>
      </c>
      <c r="E183" s="175">
        <v>35</v>
      </c>
    </row>
    <row r="184" spans="1:6" ht="25.5" customHeight="1">
      <c r="A184" s="20">
        <v>31</v>
      </c>
      <c r="B184" s="166" t="s">
        <v>88</v>
      </c>
      <c r="C184" s="143" t="s">
        <v>398</v>
      </c>
      <c r="D184" s="143" t="s">
        <v>399</v>
      </c>
      <c r="E184" s="170">
        <v>23.7</v>
      </c>
    </row>
    <row r="185" spans="1:6" ht="25.5" customHeight="1">
      <c r="A185" s="20">
        <v>32</v>
      </c>
      <c r="B185" s="169"/>
      <c r="C185" s="143" t="s">
        <v>23</v>
      </c>
      <c r="D185" s="143" t="s">
        <v>400</v>
      </c>
      <c r="E185" s="170">
        <v>19.7</v>
      </c>
    </row>
    <row r="186" spans="1:6" ht="25.5" customHeight="1">
      <c r="A186" s="20">
        <v>33</v>
      </c>
      <c r="B186" s="161" t="s">
        <v>401</v>
      </c>
      <c r="C186" s="143" t="s">
        <v>23</v>
      </c>
      <c r="D186" s="162" t="s">
        <v>402</v>
      </c>
      <c r="E186" s="167">
        <v>231</v>
      </c>
    </row>
    <row r="187" spans="1:6" ht="25.5" customHeight="1">
      <c r="A187" s="20">
        <v>34</v>
      </c>
      <c r="B187" s="161" t="s">
        <v>403</v>
      </c>
      <c r="C187" s="143" t="s">
        <v>23</v>
      </c>
      <c r="D187" s="162" t="s">
        <v>402</v>
      </c>
      <c r="E187" s="167">
        <v>232</v>
      </c>
    </row>
    <row r="188" spans="1:6" ht="25.5" customHeight="1">
      <c r="A188" s="20">
        <v>35</v>
      </c>
      <c r="B188" s="161" t="s">
        <v>404</v>
      </c>
      <c r="C188" s="143" t="s">
        <v>23</v>
      </c>
      <c r="D188" s="162" t="s">
        <v>402</v>
      </c>
      <c r="E188" s="167">
        <v>186.2</v>
      </c>
    </row>
    <row r="189" spans="1:6" ht="25.5" customHeight="1">
      <c r="A189" s="20">
        <v>36</v>
      </c>
      <c r="B189" s="176" t="s">
        <v>108</v>
      </c>
      <c r="C189" s="176" t="s">
        <v>405</v>
      </c>
      <c r="D189" s="177" t="s">
        <v>406</v>
      </c>
      <c r="E189" s="178">
        <v>16</v>
      </c>
    </row>
    <row r="190" spans="1:6" ht="25.5" customHeight="1">
      <c r="A190" s="2" t="s">
        <v>29</v>
      </c>
      <c r="B190" s="91" t="s">
        <v>79</v>
      </c>
      <c r="C190" s="92"/>
      <c r="D190" s="39"/>
      <c r="E190" s="45">
        <f>SUM(E191:E198)</f>
        <v>2723.5</v>
      </c>
      <c r="F190" s="44">
        <f>E190</f>
        <v>2723.5</v>
      </c>
    </row>
    <row r="191" spans="1:6" ht="19.5" customHeight="1">
      <c r="A191" s="20">
        <v>1</v>
      </c>
      <c r="B191" s="35" t="s">
        <v>417</v>
      </c>
      <c r="C191" s="35" t="s">
        <v>418</v>
      </c>
      <c r="D191" s="21" t="s">
        <v>419</v>
      </c>
      <c r="E191" s="130">
        <v>50</v>
      </c>
    </row>
    <row r="192" spans="1:6" ht="25.5" customHeight="1">
      <c r="A192" s="20">
        <v>2</v>
      </c>
      <c r="B192" s="35" t="s">
        <v>420</v>
      </c>
      <c r="C192" s="35" t="s">
        <v>421</v>
      </c>
      <c r="D192" s="21" t="s">
        <v>422</v>
      </c>
      <c r="E192" s="130">
        <f>100*0.25</f>
        <v>25</v>
      </c>
      <c r="F192" s="14"/>
    </row>
    <row r="193" spans="1:6" ht="25.5" customHeight="1">
      <c r="A193" s="20">
        <v>3</v>
      </c>
      <c r="B193" s="35" t="s">
        <v>420</v>
      </c>
      <c r="C193" s="35" t="s">
        <v>423</v>
      </c>
      <c r="D193" s="21" t="s">
        <v>424</v>
      </c>
      <c r="E193" s="130">
        <v>2600</v>
      </c>
    </row>
    <row r="194" spans="1:6" ht="16.5">
      <c r="A194" s="20">
        <v>4</v>
      </c>
      <c r="B194" s="82" t="s">
        <v>437</v>
      </c>
      <c r="C194" s="35" t="s">
        <v>425</v>
      </c>
      <c r="D194" s="21" t="s">
        <v>426</v>
      </c>
      <c r="E194" s="130">
        <v>10</v>
      </c>
    </row>
    <row r="195" spans="1:6" ht="16.5">
      <c r="A195" s="20">
        <v>5</v>
      </c>
      <c r="B195" s="83"/>
      <c r="C195" s="35" t="s">
        <v>427</v>
      </c>
      <c r="D195" s="21" t="s">
        <v>428</v>
      </c>
      <c r="E195" s="130">
        <f>40*0.15</f>
        <v>6</v>
      </c>
    </row>
    <row r="196" spans="1:6" ht="31" customHeight="1">
      <c r="A196" s="20">
        <v>6</v>
      </c>
      <c r="B196" s="82" t="s">
        <v>429</v>
      </c>
      <c r="C196" s="35" t="s">
        <v>430</v>
      </c>
      <c r="D196" s="21" t="s">
        <v>431</v>
      </c>
      <c r="E196" s="130">
        <f>50*0.15</f>
        <v>7.5</v>
      </c>
    </row>
    <row r="197" spans="1:6" ht="16.5">
      <c r="A197" s="20">
        <v>7</v>
      </c>
      <c r="B197" s="83"/>
      <c r="C197" s="35" t="s">
        <v>432</v>
      </c>
      <c r="D197" s="21" t="s">
        <v>433</v>
      </c>
      <c r="E197" s="130">
        <v>13</v>
      </c>
    </row>
    <row r="198" spans="1:6" ht="39" customHeight="1">
      <c r="A198" s="20">
        <v>8</v>
      </c>
      <c r="B198" s="35" t="s">
        <v>434</v>
      </c>
      <c r="C198" s="35" t="s">
        <v>435</v>
      </c>
      <c r="D198" s="21" t="s">
        <v>436</v>
      </c>
      <c r="E198" s="130">
        <v>12</v>
      </c>
    </row>
    <row r="199" spans="1:6" ht="25.5" customHeight="1">
      <c r="A199" s="36" t="s">
        <v>30</v>
      </c>
      <c r="B199" s="89" t="s">
        <v>80</v>
      </c>
      <c r="C199" s="90"/>
      <c r="D199" s="42"/>
      <c r="E199" s="19">
        <f>SUM(E200:E200)</f>
        <v>30</v>
      </c>
      <c r="F199" s="44">
        <f>E199</f>
        <v>30</v>
      </c>
    </row>
    <row r="200" spans="1:6" ht="25.5" customHeight="1">
      <c r="A200" s="20"/>
      <c r="B200" s="35" t="s">
        <v>81</v>
      </c>
      <c r="C200" s="35" t="s">
        <v>160</v>
      </c>
      <c r="D200" s="21" t="s">
        <v>20</v>
      </c>
      <c r="E200" s="41">
        <f>150*200/1000</f>
        <v>30</v>
      </c>
    </row>
    <row r="201" spans="1:6" ht="25.5" customHeight="1">
      <c r="A201" s="36" t="s">
        <v>90</v>
      </c>
      <c r="B201" s="87" t="s">
        <v>87</v>
      </c>
      <c r="C201" s="88"/>
      <c r="D201" s="4"/>
      <c r="E201" s="19">
        <f>SUM(E202:E249)</f>
        <v>8078.75</v>
      </c>
      <c r="F201" s="44">
        <f>E201</f>
        <v>8078.75</v>
      </c>
    </row>
    <row r="202" spans="1:6" ht="25.5" customHeight="1">
      <c r="A202" s="20">
        <v>1</v>
      </c>
      <c r="B202" s="35" t="s">
        <v>94</v>
      </c>
      <c r="C202" s="35" t="s">
        <v>438</v>
      </c>
      <c r="D202" s="179" t="s">
        <v>439</v>
      </c>
      <c r="E202" s="180">
        <v>93.45</v>
      </c>
    </row>
    <row r="203" spans="1:6" ht="25.5" customHeight="1">
      <c r="A203" s="20">
        <v>2</v>
      </c>
      <c r="B203" s="35" t="s">
        <v>95</v>
      </c>
      <c r="C203" s="35" t="s">
        <v>440</v>
      </c>
      <c r="D203" s="179" t="s">
        <v>441</v>
      </c>
      <c r="E203" s="23">
        <v>250</v>
      </c>
    </row>
    <row r="204" spans="1:6" ht="25.5" customHeight="1">
      <c r="A204" s="20">
        <v>3</v>
      </c>
      <c r="B204" s="35" t="s">
        <v>95</v>
      </c>
      <c r="C204" s="35" t="s">
        <v>442</v>
      </c>
      <c r="D204" s="179" t="s">
        <v>443</v>
      </c>
      <c r="E204" s="180">
        <v>50</v>
      </c>
    </row>
    <row r="205" spans="1:6" ht="25.5" customHeight="1">
      <c r="A205" s="20">
        <v>4</v>
      </c>
      <c r="B205" s="35" t="s">
        <v>444</v>
      </c>
      <c r="C205" s="35" t="s">
        <v>445</v>
      </c>
      <c r="D205" s="179" t="s">
        <v>446</v>
      </c>
      <c r="E205" s="180">
        <v>1.5</v>
      </c>
    </row>
    <row r="206" spans="1:6" ht="25.5" customHeight="1">
      <c r="A206" s="20">
        <v>5</v>
      </c>
      <c r="B206" s="35" t="s">
        <v>444</v>
      </c>
      <c r="C206" s="35" t="s">
        <v>447</v>
      </c>
      <c r="D206" s="179" t="s">
        <v>446</v>
      </c>
      <c r="E206" s="180">
        <v>1.5</v>
      </c>
    </row>
    <row r="207" spans="1:6" ht="25.5" customHeight="1">
      <c r="A207" s="20">
        <v>6</v>
      </c>
      <c r="B207" s="35" t="s">
        <v>444</v>
      </c>
      <c r="C207" s="35" t="s">
        <v>448</v>
      </c>
      <c r="D207" s="179" t="s">
        <v>446</v>
      </c>
      <c r="E207" s="180">
        <v>1</v>
      </c>
    </row>
    <row r="208" spans="1:6" ht="25.5" customHeight="1">
      <c r="A208" s="20">
        <v>7</v>
      </c>
      <c r="B208" s="35" t="s">
        <v>444</v>
      </c>
      <c r="C208" s="35" t="s">
        <v>449</v>
      </c>
      <c r="D208" s="179" t="s">
        <v>446</v>
      </c>
      <c r="E208" s="180">
        <v>1</v>
      </c>
    </row>
    <row r="209" spans="1:9" ht="25.5" customHeight="1">
      <c r="A209" s="20">
        <v>8</v>
      </c>
      <c r="B209" s="35" t="s">
        <v>444</v>
      </c>
      <c r="C209" s="35" t="s">
        <v>450</v>
      </c>
      <c r="D209" s="179" t="s">
        <v>446</v>
      </c>
      <c r="E209" s="180">
        <v>1</v>
      </c>
    </row>
    <row r="210" spans="1:9" ht="25.5" customHeight="1">
      <c r="A210" s="20">
        <v>9</v>
      </c>
      <c r="B210" s="35" t="s">
        <v>444</v>
      </c>
      <c r="C210" s="35" t="s">
        <v>451</v>
      </c>
      <c r="D210" s="179" t="s">
        <v>446</v>
      </c>
      <c r="E210" s="180">
        <v>2</v>
      </c>
    </row>
    <row r="211" spans="1:9" ht="25.5" customHeight="1">
      <c r="A211" s="20">
        <v>10</v>
      </c>
      <c r="B211" s="35" t="s">
        <v>96</v>
      </c>
      <c r="C211" s="35" t="s">
        <v>452</v>
      </c>
      <c r="D211" s="179" t="s">
        <v>453</v>
      </c>
      <c r="E211" s="180">
        <v>60</v>
      </c>
    </row>
    <row r="212" spans="1:9" ht="25.5" customHeight="1">
      <c r="A212" s="20">
        <v>11</v>
      </c>
      <c r="B212" s="35" t="s">
        <v>96</v>
      </c>
      <c r="C212" s="35" t="s">
        <v>23</v>
      </c>
      <c r="D212" s="179" t="s">
        <v>454</v>
      </c>
      <c r="E212" s="180">
        <v>220</v>
      </c>
    </row>
    <row r="213" spans="1:9" ht="25.5" customHeight="1">
      <c r="A213" s="20">
        <v>12</v>
      </c>
      <c r="B213" s="35" t="s">
        <v>96</v>
      </c>
      <c r="C213" s="35" t="s">
        <v>455</v>
      </c>
      <c r="D213" s="20" t="s">
        <v>456</v>
      </c>
      <c r="E213" s="23">
        <v>40</v>
      </c>
    </row>
    <row r="214" spans="1:9" ht="25.5" customHeight="1">
      <c r="A214" s="20">
        <v>13</v>
      </c>
      <c r="B214" s="35" t="s">
        <v>96</v>
      </c>
      <c r="C214" s="35" t="s">
        <v>457</v>
      </c>
      <c r="D214" s="20" t="s">
        <v>456</v>
      </c>
      <c r="E214" s="23">
        <v>30</v>
      </c>
    </row>
    <row r="215" spans="1:9" ht="25.5" customHeight="1">
      <c r="A215" s="20">
        <v>14</v>
      </c>
      <c r="B215" s="35" t="s">
        <v>96</v>
      </c>
      <c r="C215" s="35" t="s">
        <v>458</v>
      </c>
      <c r="D215" s="20" t="s">
        <v>456</v>
      </c>
      <c r="E215" s="23">
        <v>30</v>
      </c>
    </row>
    <row r="216" spans="1:9" ht="25.5" customHeight="1">
      <c r="A216" s="20">
        <v>15</v>
      </c>
      <c r="B216" s="35" t="s">
        <v>97</v>
      </c>
      <c r="C216" s="35" t="s">
        <v>459</v>
      </c>
      <c r="D216" s="179" t="s">
        <v>460</v>
      </c>
      <c r="E216" s="180">
        <v>10</v>
      </c>
    </row>
    <row r="217" spans="1:9" ht="25.5" customHeight="1">
      <c r="A217" s="20">
        <v>16</v>
      </c>
      <c r="B217" s="35" t="s">
        <v>98</v>
      </c>
      <c r="C217" s="35" t="s">
        <v>461</v>
      </c>
      <c r="D217" s="179" t="s">
        <v>462</v>
      </c>
      <c r="E217" s="180">
        <v>20</v>
      </c>
      <c r="F217" s="14"/>
      <c r="H217" s="16"/>
    </row>
    <row r="218" spans="1:9" ht="25.5" customHeight="1">
      <c r="A218" s="20">
        <v>17</v>
      </c>
      <c r="B218" s="35" t="s">
        <v>98</v>
      </c>
      <c r="C218" s="35" t="s">
        <v>461</v>
      </c>
      <c r="D218" s="179" t="s">
        <v>463</v>
      </c>
      <c r="E218" s="180">
        <v>70</v>
      </c>
    </row>
    <row r="219" spans="1:9" ht="25.5" customHeight="1">
      <c r="A219" s="20">
        <v>18</v>
      </c>
      <c r="B219" s="35" t="s">
        <v>98</v>
      </c>
      <c r="C219" s="35" t="s">
        <v>464</v>
      </c>
      <c r="D219" s="179" t="s">
        <v>186</v>
      </c>
      <c r="E219" s="180">
        <v>255</v>
      </c>
    </row>
    <row r="220" spans="1:9">
      <c r="A220" s="20">
        <v>19</v>
      </c>
      <c r="B220" s="35" t="s">
        <v>93</v>
      </c>
      <c r="C220" s="35" t="s">
        <v>67</v>
      </c>
      <c r="D220" s="179" t="s">
        <v>465</v>
      </c>
      <c r="E220" s="180">
        <v>0.8</v>
      </c>
    </row>
    <row r="221" spans="1:9" ht="25.5" customHeight="1">
      <c r="A221" s="20">
        <v>20</v>
      </c>
      <c r="B221" s="35" t="s">
        <v>93</v>
      </c>
      <c r="C221" s="35" t="s">
        <v>466</v>
      </c>
      <c r="D221" s="179" t="s">
        <v>467</v>
      </c>
      <c r="E221" s="180">
        <f>5*0.5</f>
        <v>2.5</v>
      </c>
      <c r="F221" s="14"/>
      <c r="H221" s="17"/>
    </row>
    <row r="222" spans="1:9" ht="25.5" customHeight="1">
      <c r="A222" s="20">
        <v>21</v>
      </c>
      <c r="B222" s="35" t="s">
        <v>93</v>
      </c>
      <c r="C222" s="35" t="s">
        <v>468</v>
      </c>
      <c r="D222" s="179" t="s">
        <v>467</v>
      </c>
      <c r="E222" s="180">
        <f>5*0.5</f>
        <v>2.5</v>
      </c>
      <c r="I222" s="18"/>
    </row>
    <row r="223" spans="1:9" ht="25.5" customHeight="1">
      <c r="A223" s="20">
        <v>22</v>
      </c>
      <c r="B223" s="35" t="s">
        <v>93</v>
      </c>
      <c r="C223" s="35" t="s">
        <v>469</v>
      </c>
      <c r="D223" s="179" t="s">
        <v>470</v>
      </c>
      <c r="E223" s="180">
        <f>6*0.3</f>
        <v>1.7999999999999998</v>
      </c>
    </row>
    <row r="224" spans="1:9" ht="15.75" customHeight="1">
      <c r="A224" s="20">
        <v>23</v>
      </c>
      <c r="B224" s="35" t="s">
        <v>93</v>
      </c>
      <c r="C224" s="35" t="s">
        <v>471</v>
      </c>
      <c r="D224" s="179" t="s">
        <v>465</v>
      </c>
      <c r="E224" s="180">
        <f>2*0.5</f>
        <v>1</v>
      </c>
    </row>
    <row r="225" spans="1:5">
      <c r="A225" s="20">
        <v>24</v>
      </c>
      <c r="B225" s="35" t="s">
        <v>93</v>
      </c>
      <c r="C225" s="35" t="s">
        <v>472</v>
      </c>
      <c r="D225" s="179" t="s">
        <v>473</v>
      </c>
      <c r="E225" s="180">
        <f>14*0.5+3*1.8</f>
        <v>12.4</v>
      </c>
    </row>
    <row r="226" spans="1:5" ht="15.75" customHeight="1">
      <c r="A226" s="20">
        <v>25</v>
      </c>
      <c r="B226" s="35" t="s">
        <v>93</v>
      </c>
      <c r="C226" s="35" t="s">
        <v>19</v>
      </c>
      <c r="D226" s="179" t="s">
        <v>465</v>
      </c>
      <c r="E226" s="180">
        <f>0.3+0.5</f>
        <v>0.8</v>
      </c>
    </row>
    <row r="227" spans="1:5">
      <c r="A227" s="20">
        <v>26</v>
      </c>
      <c r="B227" s="35" t="s">
        <v>93</v>
      </c>
      <c r="C227" s="35" t="s">
        <v>474</v>
      </c>
      <c r="D227" s="179" t="s">
        <v>465</v>
      </c>
      <c r="E227" s="180">
        <f>1+0.5</f>
        <v>1.5</v>
      </c>
    </row>
    <row r="228" spans="1:5">
      <c r="A228" s="20">
        <v>27</v>
      </c>
      <c r="B228" s="35" t="s">
        <v>93</v>
      </c>
      <c r="C228" s="35" t="s">
        <v>475</v>
      </c>
      <c r="D228" s="179" t="s">
        <v>465</v>
      </c>
      <c r="E228" s="180">
        <f>2*0.5</f>
        <v>1</v>
      </c>
    </row>
    <row r="229" spans="1:5">
      <c r="A229" s="20">
        <v>28</v>
      </c>
      <c r="B229" s="35" t="s">
        <v>93</v>
      </c>
      <c r="C229" s="35" t="s">
        <v>476</v>
      </c>
      <c r="D229" s="179" t="s">
        <v>477</v>
      </c>
      <c r="E229" s="180">
        <v>0.5</v>
      </c>
    </row>
    <row r="230" spans="1:5">
      <c r="A230" s="20">
        <v>29</v>
      </c>
      <c r="B230" s="35" t="s">
        <v>93</v>
      </c>
      <c r="C230" s="35" t="s">
        <v>34</v>
      </c>
      <c r="D230" s="179" t="s">
        <v>465</v>
      </c>
      <c r="E230" s="180">
        <f>2*0.5</f>
        <v>1</v>
      </c>
    </row>
    <row r="231" spans="1:5">
      <c r="A231" s="20">
        <v>30</v>
      </c>
      <c r="B231" s="35" t="s">
        <v>93</v>
      </c>
      <c r="C231" s="35" t="s">
        <v>110</v>
      </c>
      <c r="D231" s="179" t="s">
        <v>477</v>
      </c>
      <c r="E231" s="180">
        <v>0.2</v>
      </c>
    </row>
    <row r="232" spans="1:5">
      <c r="A232" s="20">
        <v>31</v>
      </c>
      <c r="B232" s="35" t="s">
        <v>93</v>
      </c>
      <c r="C232" s="35" t="s">
        <v>478</v>
      </c>
      <c r="D232" s="179" t="s">
        <v>467</v>
      </c>
      <c r="E232" s="180">
        <f>5*0.3</f>
        <v>1.5</v>
      </c>
    </row>
    <row r="233" spans="1:5">
      <c r="A233" s="20">
        <v>32</v>
      </c>
      <c r="B233" s="35" t="s">
        <v>93</v>
      </c>
      <c r="C233" s="35" t="s">
        <v>479</v>
      </c>
      <c r="D233" s="179" t="s">
        <v>480</v>
      </c>
      <c r="E233" s="180">
        <f>31*0.3</f>
        <v>9.2999999999999989</v>
      </c>
    </row>
    <row r="234" spans="1:5">
      <c r="A234" s="20">
        <v>33</v>
      </c>
      <c r="B234" s="35" t="s">
        <v>91</v>
      </c>
      <c r="C234" s="35" t="s">
        <v>23</v>
      </c>
      <c r="D234" s="20" t="s">
        <v>18</v>
      </c>
      <c r="E234" s="23">
        <v>65</v>
      </c>
    </row>
    <row r="235" spans="1:5">
      <c r="A235" s="20">
        <v>34</v>
      </c>
      <c r="B235" s="35" t="s">
        <v>91</v>
      </c>
      <c r="C235" s="35" t="s">
        <v>481</v>
      </c>
      <c r="D235" s="20" t="s">
        <v>18</v>
      </c>
      <c r="E235" s="23">
        <v>35</v>
      </c>
    </row>
    <row r="236" spans="1:5" ht="31">
      <c r="A236" s="20">
        <v>35</v>
      </c>
      <c r="B236" s="35" t="s">
        <v>91</v>
      </c>
      <c r="C236" s="35" t="s">
        <v>482</v>
      </c>
      <c r="D236" s="20" t="s">
        <v>483</v>
      </c>
      <c r="E236" s="23">
        <v>50</v>
      </c>
    </row>
    <row r="237" spans="1:5">
      <c r="A237" s="20">
        <v>36</v>
      </c>
      <c r="B237" s="35" t="s">
        <v>484</v>
      </c>
      <c r="C237" s="35" t="s">
        <v>485</v>
      </c>
      <c r="D237" s="20" t="s">
        <v>18</v>
      </c>
      <c r="E237" s="23">
        <v>100</v>
      </c>
    </row>
    <row r="238" spans="1:5">
      <c r="A238" s="20">
        <v>37</v>
      </c>
      <c r="B238" s="35" t="s">
        <v>484</v>
      </c>
      <c r="C238" s="35" t="s">
        <v>486</v>
      </c>
      <c r="D238" s="179" t="s">
        <v>487</v>
      </c>
      <c r="E238" s="23">
        <v>30</v>
      </c>
    </row>
    <row r="239" spans="1:5">
      <c r="A239" s="20">
        <v>38</v>
      </c>
      <c r="B239" s="35" t="s">
        <v>484</v>
      </c>
      <c r="C239" s="35" t="s">
        <v>488</v>
      </c>
      <c r="D239" s="179" t="s">
        <v>489</v>
      </c>
      <c r="E239" s="23">
        <f>150*0.3</f>
        <v>45</v>
      </c>
    </row>
    <row r="240" spans="1:5">
      <c r="A240" s="20">
        <v>39</v>
      </c>
      <c r="B240" s="35" t="s">
        <v>99</v>
      </c>
      <c r="C240" s="35" t="s">
        <v>490</v>
      </c>
      <c r="D240" s="20" t="s">
        <v>491</v>
      </c>
      <c r="E240" s="23">
        <v>10</v>
      </c>
    </row>
    <row r="241" spans="1:6">
      <c r="A241" s="20">
        <v>40</v>
      </c>
      <c r="B241" s="35" t="s">
        <v>99</v>
      </c>
      <c r="C241" s="35" t="s">
        <v>492</v>
      </c>
      <c r="D241" s="20" t="s">
        <v>493</v>
      </c>
      <c r="E241" s="23">
        <v>10</v>
      </c>
    </row>
    <row r="242" spans="1:6">
      <c r="A242" s="20">
        <v>41</v>
      </c>
      <c r="B242" s="35" t="s">
        <v>494</v>
      </c>
      <c r="C242" s="35" t="s">
        <v>488</v>
      </c>
      <c r="D242" s="179" t="s">
        <v>495</v>
      </c>
      <c r="E242" s="23">
        <v>220</v>
      </c>
    </row>
    <row r="243" spans="1:6">
      <c r="A243" s="20">
        <v>42</v>
      </c>
      <c r="B243" s="35" t="s">
        <v>92</v>
      </c>
      <c r="C243" s="35" t="s">
        <v>23</v>
      </c>
      <c r="D243" s="179" t="s">
        <v>18</v>
      </c>
      <c r="E243" s="23">
        <v>50</v>
      </c>
    </row>
    <row r="244" spans="1:6">
      <c r="A244" s="20">
        <v>43</v>
      </c>
      <c r="B244" s="35" t="s">
        <v>111</v>
      </c>
      <c r="C244" s="35" t="s">
        <v>496</v>
      </c>
      <c r="D244" s="20" t="s">
        <v>497</v>
      </c>
      <c r="E244" s="23">
        <v>40</v>
      </c>
    </row>
    <row r="245" spans="1:6">
      <c r="A245" s="20">
        <v>44</v>
      </c>
      <c r="B245" s="35" t="s">
        <v>111</v>
      </c>
      <c r="C245" s="35" t="s">
        <v>498</v>
      </c>
      <c r="D245" s="20" t="s">
        <v>499</v>
      </c>
      <c r="E245" s="23">
        <v>4.5</v>
      </c>
    </row>
    <row r="246" spans="1:6" ht="31">
      <c r="A246" s="20">
        <v>45</v>
      </c>
      <c r="B246" s="35" t="s">
        <v>111</v>
      </c>
      <c r="C246" s="35" t="s">
        <v>500</v>
      </c>
      <c r="D246" s="20" t="s">
        <v>501</v>
      </c>
      <c r="E246" s="23">
        <v>200</v>
      </c>
    </row>
    <row r="247" spans="1:6">
      <c r="A247" s="20">
        <v>46</v>
      </c>
      <c r="B247" s="35" t="s">
        <v>502</v>
      </c>
      <c r="C247" s="35" t="s">
        <v>503</v>
      </c>
      <c r="D247" s="179" t="s">
        <v>504</v>
      </c>
      <c r="E247" s="23">
        <f>6231-550</f>
        <v>5681</v>
      </c>
    </row>
    <row r="248" spans="1:6" ht="31">
      <c r="A248" s="20">
        <v>47</v>
      </c>
      <c r="B248" s="35" t="s">
        <v>97</v>
      </c>
      <c r="C248" s="35" t="s">
        <v>505</v>
      </c>
      <c r="D248" s="179" t="s">
        <v>506</v>
      </c>
      <c r="E248" s="23">
        <v>15</v>
      </c>
    </row>
    <row r="249" spans="1:6">
      <c r="A249" s="20">
        <v>48</v>
      </c>
      <c r="B249" s="35" t="s">
        <v>507</v>
      </c>
      <c r="C249" s="35" t="s">
        <v>508</v>
      </c>
      <c r="D249" s="179" t="s">
        <v>509</v>
      </c>
      <c r="E249" s="23">
        <v>350</v>
      </c>
    </row>
    <row r="250" spans="1:6">
      <c r="A250" s="77" t="s">
        <v>109</v>
      </c>
      <c r="B250" s="81" t="s">
        <v>86</v>
      </c>
      <c r="C250" s="81"/>
      <c r="D250" s="75"/>
      <c r="E250" s="10">
        <f>SUM(E251:E274)</f>
        <v>2486.5</v>
      </c>
      <c r="F250" s="44">
        <f>E250</f>
        <v>2486.5</v>
      </c>
    </row>
    <row r="251" spans="1:6">
      <c r="A251" s="25">
        <v>1</v>
      </c>
      <c r="B251" s="82" t="s">
        <v>105</v>
      </c>
      <c r="C251" s="35" t="s">
        <v>510</v>
      </c>
      <c r="D251" s="35" t="s">
        <v>186</v>
      </c>
      <c r="E251" s="159">
        <v>280</v>
      </c>
    </row>
    <row r="252" spans="1:6">
      <c r="A252" s="25">
        <v>2</v>
      </c>
      <c r="B252" s="118"/>
      <c r="C252" s="35" t="s">
        <v>511</v>
      </c>
      <c r="D252" s="35" t="s">
        <v>186</v>
      </c>
      <c r="E252" s="159">
        <v>250</v>
      </c>
    </row>
    <row r="253" spans="1:6">
      <c r="A253" s="25">
        <v>3</v>
      </c>
      <c r="B253" s="118"/>
      <c r="C253" s="35" t="s">
        <v>512</v>
      </c>
      <c r="D253" s="35" t="s">
        <v>186</v>
      </c>
      <c r="E253" s="159">
        <v>10</v>
      </c>
    </row>
    <row r="254" spans="1:6">
      <c r="A254" s="25">
        <v>4</v>
      </c>
      <c r="B254" s="118"/>
      <c r="C254" s="35" t="s">
        <v>513</v>
      </c>
      <c r="D254" s="35" t="s">
        <v>186</v>
      </c>
      <c r="E254" s="159">
        <v>10</v>
      </c>
    </row>
    <row r="255" spans="1:6">
      <c r="A255" s="25">
        <v>5</v>
      </c>
      <c r="B255" s="118"/>
      <c r="C255" s="35" t="s">
        <v>514</v>
      </c>
      <c r="D255" s="35" t="s">
        <v>186</v>
      </c>
      <c r="E255" s="159">
        <v>30</v>
      </c>
    </row>
    <row r="256" spans="1:6">
      <c r="A256" s="25">
        <v>6</v>
      </c>
      <c r="B256" s="118"/>
      <c r="C256" s="35" t="s">
        <v>515</v>
      </c>
      <c r="D256" s="35" t="s">
        <v>186</v>
      </c>
      <c r="E256" s="159">
        <v>10</v>
      </c>
    </row>
    <row r="257" spans="1:5">
      <c r="A257" s="25">
        <v>7</v>
      </c>
      <c r="B257" s="83"/>
      <c r="C257" s="35" t="s">
        <v>23</v>
      </c>
      <c r="D257" s="35" t="s">
        <v>186</v>
      </c>
      <c r="E257" s="139">
        <v>90</v>
      </c>
    </row>
    <row r="258" spans="1:5">
      <c r="A258" s="25">
        <v>8</v>
      </c>
      <c r="B258" s="82" t="s">
        <v>102</v>
      </c>
      <c r="C258" s="35" t="s">
        <v>23</v>
      </c>
      <c r="D258" s="35" t="s">
        <v>186</v>
      </c>
      <c r="E258" s="139">
        <v>249</v>
      </c>
    </row>
    <row r="259" spans="1:5">
      <c r="A259" s="25">
        <v>9</v>
      </c>
      <c r="B259" s="118"/>
      <c r="C259" s="35" t="s">
        <v>516</v>
      </c>
      <c r="D259" s="35" t="s">
        <v>186</v>
      </c>
      <c r="E259" s="139">
        <v>300</v>
      </c>
    </row>
    <row r="260" spans="1:5">
      <c r="A260" s="25">
        <v>10</v>
      </c>
      <c r="B260" s="118"/>
      <c r="C260" s="35" t="s">
        <v>517</v>
      </c>
      <c r="D260" s="35" t="s">
        <v>186</v>
      </c>
      <c r="E260" s="139">
        <v>100</v>
      </c>
    </row>
    <row r="261" spans="1:5">
      <c r="A261" s="25">
        <v>11</v>
      </c>
      <c r="B261" s="118"/>
      <c r="C261" s="35" t="s">
        <v>518</v>
      </c>
      <c r="D261" s="35" t="s">
        <v>186</v>
      </c>
      <c r="E261" s="139">
        <v>10</v>
      </c>
    </row>
    <row r="262" spans="1:5">
      <c r="A262" s="25">
        <v>12</v>
      </c>
      <c r="B262" s="118"/>
      <c r="C262" s="35" t="s">
        <v>519</v>
      </c>
      <c r="D262" s="35" t="s">
        <v>186</v>
      </c>
      <c r="E262" s="139">
        <v>10</v>
      </c>
    </row>
    <row r="263" spans="1:5">
      <c r="A263" s="25">
        <v>13</v>
      </c>
      <c r="B263" s="118"/>
      <c r="C263" s="35" t="s">
        <v>520</v>
      </c>
      <c r="D263" s="35" t="s">
        <v>186</v>
      </c>
      <c r="E263" s="139">
        <v>10</v>
      </c>
    </row>
    <row r="264" spans="1:5">
      <c r="A264" s="25">
        <v>14</v>
      </c>
      <c r="B264" s="83"/>
      <c r="C264" s="35" t="s">
        <v>23</v>
      </c>
      <c r="D264" s="21" t="s">
        <v>521</v>
      </c>
      <c r="E264" s="139">
        <v>180</v>
      </c>
    </row>
    <row r="265" spans="1:5">
      <c r="A265" s="25">
        <v>15</v>
      </c>
      <c r="B265" s="35" t="s">
        <v>101</v>
      </c>
      <c r="C265" s="35" t="s">
        <v>522</v>
      </c>
      <c r="D265" s="35" t="s">
        <v>523</v>
      </c>
      <c r="E265" s="139">
        <v>150</v>
      </c>
    </row>
    <row r="266" spans="1:5">
      <c r="A266" s="25">
        <v>16</v>
      </c>
      <c r="B266" s="35" t="s">
        <v>104</v>
      </c>
      <c r="C266" s="35" t="s">
        <v>522</v>
      </c>
      <c r="D266" s="35" t="s">
        <v>186</v>
      </c>
      <c r="E266" s="139">
        <v>70</v>
      </c>
    </row>
    <row r="267" spans="1:5">
      <c r="A267" s="25">
        <v>17</v>
      </c>
      <c r="B267" s="35" t="s">
        <v>100</v>
      </c>
      <c r="C267" s="35" t="s">
        <v>522</v>
      </c>
      <c r="D267" s="35" t="s">
        <v>524</v>
      </c>
      <c r="E267" s="139">
        <v>146</v>
      </c>
    </row>
    <row r="268" spans="1:5" ht="31">
      <c r="A268" s="25">
        <v>18</v>
      </c>
      <c r="B268" s="181" t="s">
        <v>525</v>
      </c>
      <c r="C268" s="35" t="s">
        <v>526</v>
      </c>
      <c r="D268" s="35" t="s">
        <v>527</v>
      </c>
      <c r="E268" s="159">
        <v>30</v>
      </c>
    </row>
    <row r="269" spans="1:5">
      <c r="A269" s="25">
        <v>19</v>
      </c>
      <c r="B269" s="181"/>
      <c r="C269" s="35" t="s">
        <v>528</v>
      </c>
      <c r="D269" s="21" t="s">
        <v>521</v>
      </c>
      <c r="E269" s="139">
        <v>11.5</v>
      </c>
    </row>
    <row r="270" spans="1:5">
      <c r="A270" s="25">
        <v>20</v>
      </c>
      <c r="B270" s="181"/>
      <c r="C270" s="35" t="s">
        <v>529</v>
      </c>
      <c r="D270" s="21" t="s">
        <v>521</v>
      </c>
      <c r="E270" s="139">
        <v>10</v>
      </c>
    </row>
    <row r="271" spans="1:5">
      <c r="A271" s="25">
        <v>21</v>
      </c>
      <c r="B271" s="82" t="s">
        <v>530</v>
      </c>
      <c r="C271" s="35" t="s">
        <v>531</v>
      </c>
      <c r="D271" s="21" t="s">
        <v>521</v>
      </c>
      <c r="E271" s="139">
        <v>170</v>
      </c>
    </row>
    <row r="272" spans="1:5">
      <c r="A272" s="25">
        <v>22</v>
      </c>
      <c r="B272" s="118"/>
      <c r="C272" s="35" t="s">
        <v>532</v>
      </c>
      <c r="D272" s="21" t="s">
        <v>521</v>
      </c>
      <c r="E272" s="139">
        <v>70</v>
      </c>
    </row>
    <row r="273" spans="1:6">
      <c r="A273" s="25">
        <v>23</v>
      </c>
      <c r="B273" s="83"/>
      <c r="C273" s="35" t="s">
        <v>533</v>
      </c>
      <c r="D273" s="21" t="s">
        <v>521</v>
      </c>
      <c r="E273" s="139">
        <v>50</v>
      </c>
    </row>
    <row r="274" spans="1:6">
      <c r="A274" s="25">
        <v>24</v>
      </c>
      <c r="B274" s="35" t="s">
        <v>103</v>
      </c>
      <c r="C274" s="35" t="s">
        <v>23</v>
      </c>
      <c r="D274" s="21" t="s">
        <v>521</v>
      </c>
      <c r="E274" s="139">
        <v>240</v>
      </c>
    </row>
    <row r="275" spans="1:6">
      <c r="A275" s="77" t="s">
        <v>540</v>
      </c>
      <c r="B275" s="79" t="s">
        <v>113</v>
      </c>
      <c r="C275" s="80"/>
      <c r="D275" s="34"/>
      <c r="E275" s="49">
        <f>SUM(E276:E281)</f>
        <v>222.5</v>
      </c>
      <c r="F275" s="47">
        <f>E275</f>
        <v>222.5</v>
      </c>
    </row>
    <row r="276" spans="1:6">
      <c r="A276" s="20">
        <v>1</v>
      </c>
      <c r="B276" s="20" t="s">
        <v>535</v>
      </c>
      <c r="C276" s="35" t="s">
        <v>634</v>
      </c>
      <c r="D276" s="21" t="s">
        <v>534</v>
      </c>
      <c r="E276" s="48">
        <f>12+25.5</f>
        <v>37.5</v>
      </c>
    </row>
    <row r="277" spans="1:6">
      <c r="A277" s="20">
        <v>2</v>
      </c>
      <c r="B277" s="20" t="s">
        <v>535</v>
      </c>
      <c r="C277" s="35" t="s">
        <v>536</v>
      </c>
      <c r="D277" s="22" t="s">
        <v>537</v>
      </c>
      <c r="E277" s="48">
        <v>117</v>
      </c>
    </row>
    <row r="278" spans="1:6" ht="16.5">
      <c r="A278" s="20">
        <v>3</v>
      </c>
      <c r="B278" s="20" t="s">
        <v>535</v>
      </c>
      <c r="C278" s="35" t="s">
        <v>538</v>
      </c>
      <c r="D278" s="67" t="s">
        <v>539</v>
      </c>
      <c r="E278" s="48">
        <v>30</v>
      </c>
    </row>
    <row r="279" spans="1:6" ht="16.5">
      <c r="A279" s="20">
        <v>4</v>
      </c>
      <c r="B279" s="20" t="s">
        <v>535</v>
      </c>
      <c r="C279" s="35" t="s">
        <v>635</v>
      </c>
      <c r="D279" s="67" t="s">
        <v>636</v>
      </c>
      <c r="E279" s="48">
        <v>10</v>
      </c>
    </row>
    <row r="280" spans="1:6" ht="26">
      <c r="A280" s="20">
        <v>5</v>
      </c>
      <c r="B280" s="20" t="s">
        <v>535</v>
      </c>
      <c r="C280" s="182" t="s">
        <v>637</v>
      </c>
      <c r="D280" s="67" t="s">
        <v>539</v>
      </c>
      <c r="E280" s="48">
        <v>10</v>
      </c>
    </row>
    <row r="281" spans="1:6" ht="16.5">
      <c r="A281" s="20">
        <v>6</v>
      </c>
      <c r="B281" s="20" t="s">
        <v>564</v>
      </c>
      <c r="C281" s="183" t="s">
        <v>638</v>
      </c>
      <c r="D281" s="67" t="s">
        <v>639</v>
      </c>
      <c r="E281" s="48">
        <v>18</v>
      </c>
    </row>
    <row r="282" spans="1:6" ht="23.25" customHeight="1">
      <c r="A282" s="25"/>
      <c r="B282" s="34" t="s">
        <v>66</v>
      </c>
      <c r="C282" s="3"/>
      <c r="D282" s="3"/>
      <c r="E282" s="73">
        <f>E4+E21+E37+E63+E87+E135+E153+E190+E199+E201+E250+E275</f>
        <v>33299.770000000004</v>
      </c>
    </row>
    <row r="284" spans="1:6">
      <c r="D284" s="46"/>
    </row>
  </sheetData>
  <mergeCells count="60">
    <mergeCell ref="C83:C84"/>
    <mergeCell ref="B63:C63"/>
    <mergeCell ref="B85:B86"/>
    <mergeCell ref="B72:B75"/>
    <mergeCell ref="B116:B120"/>
    <mergeCell ref="B88:B106"/>
    <mergeCell ref="B107:B114"/>
    <mergeCell ref="B87:C87"/>
    <mergeCell ref="A1:E1"/>
    <mergeCell ref="A2:E2"/>
    <mergeCell ref="B4:C4"/>
    <mergeCell ref="B37:C37"/>
    <mergeCell ref="B129:B131"/>
    <mergeCell ref="B5:B11"/>
    <mergeCell ref="B12:B14"/>
    <mergeCell ref="B15:B17"/>
    <mergeCell ref="D15:D17"/>
    <mergeCell ref="B45:B47"/>
    <mergeCell ref="B48:B51"/>
    <mergeCell ref="B52:B54"/>
    <mergeCell ref="B64:B65"/>
    <mergeCell ref="B67:B71"/>
    <mergeCell ref="B78:B81"/>
    <mergeCell ref="B83:B84"/>
    <mergeCell ref="B133:B134"/>
    <mergeCell ref="B122:B123"/>
    <mergeCell ref="B125:B126"/>
    <mergeCell ref="B127:B128"/>
    <mergeCell ref="B177:B178"/>
    <mergeCell ref="B166:B168"/>
    <mergeCell ref="B171:B172"/>
    <mergeCell ref="B136:B140"/>
    <mergeCell ref="B175:B176"/>
    <mergeCell ref="B135:C135"/>
    <mergeCell ref="E15:E17"/>
    <mergeCell ref="B18:B20"/>
    <mergeCell ref="B33:B36"/>
    <mergeCell ref="B22:B23"/>
    <mergeCell ref="B24:B27"/>
    <mergeCell ref="B28:B29"/>
    <mergeCell ref="B21:C21"/>
    <mergeCell ref="D137:D138"/>
    <mergeCell ref="B141:B146"/>
    <mergeCell ref="B148:B151"/>
    <mergeCell ref="B169:B170"/>
    <mergeCell ref="B201:C201"/>
    <mergeCell ref="B199:C199"/>
    <mergeCell ref="B194:B195"/>
    <mergeCell ref="B196:B197"/>
    <mergeCell ref="B190:C190"/>
    <mergeCell ref="B153:C153"/>
    <mergeCell ref="B155:B160"/>
    <mergeCell ref="B179:B180"/>
    <mergeCell ref="B184:B185"/>
    <mergeCell ref="B275:C275"/>
    <mergeCell ref="B250:C250"/>
    <mergeCell ref="B268:B270"/>
    <mergeCell ref="B251:B257"/>
    <mergeCell ref="B258:B264"/>
    <mergeCell ref="B271:B273"/>
  </mergeCells>
  <pageMargins left="0.28000000000000003" right="0.27" top="0.26" bottom="0.24" header="0.3" footer="0.2"/>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abSelected="1" topLeftCell="A56" workbookViewId="0">
      <selection activeCell="B59" sqref="B59:C59"/>
    </sheetView>
  </sheetViews>
  <sheetFormatPr defaultColWidth="9.08984375" defaultRowHeight="15.5"/>
  <cols>
    <col min="1" max="1" width="5.90625" style="7" customWidth="1"/>
    <col min="2" max="2" width="15.453125" style="1" customWidth="1"/>
    <col min="3" max="3" width="35.54296875" style="9" customWidth="1"/>
    <col min="4" max="4" width="71.36328125" style="9" customWidth="1"/>
    <col min="5" max="5" width="13.08984375" style="1" customWidth="1"/>
    <col min="6" max="6" width="11.81640625" style="1" bestFit="1" customWidth="1"/>
    <col min="7" max="7" width="14.453125" style="1" bestFit="1" customWidth="1"/>
    <col min="8" max="16384" width="9.08984375" style="1"/>
  </cols>
  <sheetData>
    <row r="1" spans="1:8" ht="31.5" customHeight="1">
      <c r="A1" s="184" t="s">
        <v>0</v>
      </c>
      <c r="B1" s="184"/>
      <c r="C1" s="184"/>
      <c r="D1" s="184"/>
      <c r="E1" s="184"/>
      <c r="F1" s="185"/>
      <c r="G1" s="185"/>
      <c r="H1" s="185"/>
    </row>
    <row r="2" spans="1:8" ht="34.5" customHeight="1">
      <c r="A2" s="186" t="s">
        <v>681</v>
      </c>
      <c r="B2" s="186"/>
      <c r="C2" s="186"/>
      <c r="D2" s="186"/>
      <c r="E2" s="186"/>
      <c r="F2" s="185"/>
      <c r="G2" s="185"/>
      <c r="H2" s="185"/>
    </row>
    <row r="3" spans="1:8" ht="47.25" customHeight="1">
      <c r="A3" s="71" t="s">
        <v>1</v>
      </c>
      <c r="B3" s="71" t="s">
        <v>2</v>
      </c>
      <c r="C3" s="71" t="s">
        <v>3</v>
      </c>
      <c r="D3" s="72" t="s">
        <v>4</v>
      </c>
      <c r="E3" s="72" t="s">
        <v>5</v>
      </c>
      <c r="F3" s="185"/>
      <c r="G3" s="185"/>
      <c r="H3" s="185"/>
    </row>
    <row r="4" spans="1:8" ht="24" customHeight="1">
      <c r="A4" s="71" t="s">
        <v>6</v>
      </c>
      <c r="B4" s="187" t="s">
        <v>7</v>
      </c>
      <c r="C4" s="187"/>
      <c r="D4" s="188"/>
      <c r="E4" s="72">
        <f>E5+E6+E7+E8</f>
        <v>277</v>
      </c>
      <c r="F4" s="189">
        <f>E4</f>
        <v>277</v>
      </c>
      <c r="G4" s="185"/>
      <c r="H4" s="185"/>
    </row>
    <row r="5" spans="1:8" ht="62">
      <c r="A5" s="190">
        <v>1</v>
      </c>
      <c r="B5" s="191" t="s">
        <v>579</v>
      </c>
      <c r="C5" s="176" t="s">
        <v>580</v>
      </c>
      <c r="D5" s="176" t="s">
        <v>578</v>
      </c>
      <c r="E5" s="192">
        <v>9</v>
      </c>
      <c r="F5" s="185"/>
      <c r="G5" s="185"/>
      <c r="H5" s="185"/>
    </row>
    <row r="6" spans="1:8" ht="77.5">
      <c r="A6" s="190">
        <v>2</v>
      </c>
      <c r="B6" s="185" t="s">
        <v>586</v>
      </c>
      <c r="C6" s="176" t="s">
        <v>587</v>
      </c>
      <c r="D6" s="176" t="s">
        <v>642</v>
      </c>
      <c r="E6" s="192">
        <v>50</v>
      </c>
      <c r="F6" s="185"/>
      <c r="G6" s="185"/>
      <c r="H6" s="185"/>
    </row>
    <row r="7" spans="1:8" ht="77.5">
      <c r="A7" s="190">
        <v>3</v>
      </c>
      <c r="B7" s="193" t="s">
        <v>600</v>
      </c>
      <c r="C7" s="176" t="s">
        <v>599</v>
      </c>
      <c r="D7" s="194" t="s">
        <v>597</v>
      </c>
      <c r="E7" s="192">
        <v>10</v>
      </c>
      <c r="F7" s="185"/>
      <c r="G7" s="185"/>
      <c r="H7" s="185"/>
    </row>
    <row r="8" spans="1:8" ht="108.5">
      <c r="A8" s="190">
        <v>4</v>
      </c>
      <c r="B8" s="193" t="s">
        <v>603</v>
      </c>
      <c r="C8" s="212" t="s">
        <v>605</v>
      </c>
      <c r="D8" s="212" t="s">
        <v>604</v>
      </c>
      <c r="E8" s="192">
        <v>208</v>
      </c>
      <c r="F8" s="185"/>
      <c r="G8" s="185"/>
      <c r="H8" s="185"/>
    </row>
    <row r="9" spans="1:8" ht="32.25" customHeight="1">
      <c r="A9" s="71" t="s">
        <v>10</v>
      </c>
      <c r="B9" s="187" t="s">
        <v>38</v>
      </c>
      <c r="C9" s="187"/>
      <c r="D9" s="176"/>
      <c r="E9" s="195">
        <f>SUM(E10:E17)</f>
        <v>211.5</v>
      </c>
      <c r="F9" s="196">
        <f>E9</f>
        <v>211.5</v>
      </c>
      <c r="G9" s="185"/>
      <c r="H9" s="185"/>
    </row>
    <row r="10" spans="1:8" ht="32.25" customHeight="1">
      <c r="A10" s="197">
        <v>1</v>
      </c>
      <c r="B10" s="212" t="s">
        <v>558</v>
      </c>
      <c r="C10" s="212" t="s">
        <v>557</v>
      </c>
      <c r="D10" s="212" t="s">
        <v>601</v>
      </c>
      <c r="E10" s="226">
        <v>110</v>
      </c>
      <c r="F10" s="196"/>
      <c r="G10" s="185"/>
      <c r="H10" s="185"/>
    </row>
    <row r="11" spans="1:8" ht="31">
      <c r="A11" s="190">
        <v>2</v>
      </c>
      <c r="B11" s="35" t="s">
        <v>193</v>
      </c>
      <c r="C11" s="35" t="s">
        <v>647</v>
      </c>
      <c r="D11" s="58" t="s">
        <v>648</v>
      </c>
      <c r="E11" s="198">
        <v>5.5</v>
      </c>
      <c r="F11" s="196"/>
      <c r="G11" s="185"/>
      <c r="H11" s="185"/>
    </row>
    <row r="12" spans="1:8" ht="32.25" customHeight="1">
      <c r="A12" s="190">
        <v>3</v>
      </c>
      <c r="B12" s="35" t="s">
        <v>649</v>
      </c>
      <c r="C12" s="35" t="s">
        <v>650</v>
      </c>
      <c r="D12" s="58" t="s">
        <v>651</v>
      </c>
      <c r="E12" s="198">
        <v>6</v>
      </c>
      <c r="F12" s="196"/>
      <c r="G12" s="185"/>
      <c r="H12" s="185"/>
    </row>
    <row r="13" spans="1:8" ht="32.25" customHeight="1">
      <c r="A13" s="190">
        <v>4</v>
      </c>
      <c r="B13" s="35" t="s">
        <v>652</v>
      </c>
      <c r="C13" s="35" t="s">
        <v>653</v>
      </c>
      <c r="D13" s="58" t="s">
        <v>654</v>
      </c>
      <c r="E13" s="198">
        <v>5</v>
      </c>
      <c r="F13" s="196"/>
      <c r="G13" s="185"/>
      <c r="H13" s="185"/>
    </row>
    <row r="14" spans="1:8" ht="32.25" customHeight="1">
      <c r="A14" s="190">
        <v>5</v>
      </c>
      <c r="B14" s="35" t="s">
        <v>558</v>
      </c>
      <c r="C14" s="199" t="s">
        <v>655</v>
      </c>
      <c r="D14" s="58" t="s">
        <v>656</v>
      </c>
      <c r="E14" s="198">
        <v>5</v>
      </c>
      <c r="F14" s="196"/>
      <c r="G14" s="185"/>
      <c r="H14" s="185"/>
    </row>
    <row r="15" spans="1:8" ht="77.5">
      <c r="A15" s="190">
        <v>6</v>
      </c>
      <c r="B15" s="35" t="s">
        <v>678</v>
      </c>
      <c r="C15" s="35" t="s">
        <v>679</v>
      </c>
      <c r="D15" s="227" t="s">
        <v>677</v>
      </c>
      <c r="E15" s="198"/>
      <c r="F15" s="196"/>
      <c r="G15" s="185"/>
      <c r="H15" s="185"/>
    </row>
    <row r="16" spans="1:8" ht="56" customHeight="1">
      <c r="A16" s="200">
        <v>7</v>
      </c>
      <c r="B16" s="76" t="s">
        <v>194</v>
      </c>
      <c r="C16" s="201" t="s">
        <v>664</v>
      </c>
      <c r="D16" s="228" t="s">
        <v>671</v>
      </c>
      <c r="E16" s="202"/>
      <c r="F16" s="196"/>
      <c r="G16" s="185"/>
      <c r="H16" s="185"/>
    </row>
    <row r="17" spans="1:8" ht="32.25" customHeight="1">
      <c r="A17" s="190">
        <v>8</v>
      </c>
      <c r="B17" s="35" t="s">
        <v>657</v>
      </c>
      <c r="C17" s="35" t="s">
        <v>658</v>
      </c>
      <c r="D17" s="58" t="s">
        <v>659</v>
      </c>
      <c r="E17" s="198">
        <v>80</v>
      </c>
      <c r="F17" s="196"/>
      <c r="G17" s="185"/>
      <c r="H17" s="185"/>
    </row>
    <row r="18" spans="1:8" ht="25.5" customHeight="1">
      <c r="A18" s="71" t="s">
        <v>12</v>
      </c>
      <c r="B18" s="203" t="s">
        <v>13</v>
      </c>
      <c r="C18" s="204"/>
      <c r="D18" s="205"/>
      <c r="E18" s="72">
        <f>SUM( E19:E22)</f>
        <v>748</v>
      </c>
      <c r="F18" s="189">
        <f>E18</f>
        <v>748</v>
      </c>
      <c r="G18" s="185"/>
      <c r="H18" s="185"/>
    </row>
    <row r="19" spans="1:8" ht="62">
      <c r="A19" s="190">
        <v>1</v>
      </c>
      <c r="B19" s="206" t="s">
        <v>63</v>
      </c>
      <c r="C19" s="190" t="s">
        <v>669</v>
      </c>
      <c r="D19" s="205" t="s">
        <v>668</v>
      </c>
      <c r="E19" s="192">
        <v>200</v>
      </c>
      <c r="F19" s="189"/>
      <c r="G19" s="185"/>
      <c r="H19" s="185"/>
    </row>
    <row r="20" spans="1:8" ht="46.5">
      <c r="A20" s="71">
        <v>2</v>
      </c>
      <c r="B20" s="190" t="s">
        <v>59</v>
      </c>
      <c r="C20" s="176" t="s">
        <v>548</v>
      </c>
      <c r="D20" s="176" t="s">
        <v>549</v>
      </c>
      <c r="E20" s="192">
        <v>67</v>
      </c>
      <c r="F20" s="185"/>
      <c r="G20" s="185"/>
      <c r="H20" s="185"/>
    </row>
    <row r="21" spans="1:8" ht="77.5">
      <c r="A21" s="190">
        <v>3</v>
      </c>
      <c r="B21" s="191" t="s">
        <v>62</v>
      </c>
      <c r="C21" s="229" t="s">
        <v>575</v>
      </c>
      <c r="D21" s="176" t="s">
        <v>576</v>
      </c>
      <c r="E21" s="192">
        <v>61</v>
      </c>
      <c r="F21" s="185"/>
      <c r="G21" s="185"/>
      <c r="H21" s="185"/>
    </row>
    <row r="22" spans="1:8" ht="31">
      <c r="A22" s="1">
        <v>4</v>
      </c>
      <c r="B22" s="191" t="s">
        <v>58</v>
      </c>
      <c r="C22" s="229"/>
      <c r="D22" s="176" t="s">
        <v>577</v>
      </c>
      <c r="E22" s="192">
        <v>420</v>
      </c>
      <c r="F22" s="185"/>
      <c r="G22" s="185"/>
      <c r="H22" s="185"/>
    </row>
    <row r="23" spans="1:8" ht="25.5" customHeight="1">
      <c r="A23" s="71" t="s">
        <v>15</v>
      </c>
      <c r="B23" s="187" t="s">
        <v>16</v>
      </c>
      <c r="C23" s="187"/>
      <c r="D23" s="177"/>
      <c r="E23" s="207">
        <f>SUM(E24:E25)</f>
        <v>104</v>
      </c>
      <c r="F23" s="189">
        <f>E23</f>
        <v>104</v>
      </c>
      <c r="G23" s="185"/>
      <c r="H23" s="185"/>
    </row>
    <row r="24" spans="1:8" ht="124">
      <c r="A24" s="190">
        <v>1</v>
      </c>
      <c r="B24" s="190" t="s">
        <v>598</v>
      </c>
      <c r="C24" s="176" t="s">
        <v>599</v>
      </c>
      <c r="D24" s="194" t="s">
        <v>624</v>
      </c>
      <c r="E24" s="192">
        <v>24</v>
      </c>
      <c r="F24" s="185"/>
      <c r="G24" s="185"/>
      <c r="H24" s="185"/>
    </row>
    <row r="25" spans="1:8" ht="31">
      <c r="A25" s="190">
        <v>2</v>
      </c>
      <c r="B25" s="190" t="s">
        <v>21</v>
      </c>
      <c r="C25" s="176" t="s">
        <v>560</v>
      </c>
      <c r="D25" s="205" t="s">
        <v>559</v>
      </c>
      <c r="E25" s="192">
        <v>80</v>
      </c>
      <c r="F25" s="185"/>
      <c r="G25" s="185"/>
      <c r="H25" s="185"/>
    </row>
    <row r="26" spans="1:8" ht="21.75" customHeight="1">
      <c r="A26" s="71" t="s">
        <v>24</v>
      </c>
      <c r="B26" s="208" t="s">
        <v>31</v>
      </c>
      <c r="C26" s="209"/>
      <c r="D26" s="177"/>
      <c r="E26" s="210">
        <f>SUM(E27:E31)</f>
        <v>130.5</v>
      </c>
      <c r="F26" s="185">
        <f>E26</f>
        <v>130.5</v>
      </c>
      <c r="G26" s="185"/>
      <c r="H26" s="185"/>
    </row>
    <row r="27" spans="1:8" s="2" customFormat="1" ht="22.5" customHeight="1">
      <c r="A27" s="211">
        <v>1</v>
      </c>
      <c r="B27" s="176" t="s">
        <v>551</v>
      </c>
      <c r="C27" s="212" t="s">
        <v>552</v>
      </c>
      <c r="D27" s="230" t="s">
        <v>550</v>
      </c>
      <c r="E27" s="211"/>
      <c r="F27" s="213"/>
      <c r="G27" s="213"/>
      <c r="H27" s="213"/>
    </row>
    <row r="28" spans="1:8" ht="77.5">
      <c r="A28" s="211">
        <v>2</v>
      </c>
      <c r="B28" s="176" t="s">
        <v>33</v>
      </c>
      <c r="C28" s="212" t="s">
        <v>557</v>
      </c>
      <c r="D28" s="212" t="s">
        <v>602</v>
      </c>
      <c r="E28" s="211">
        <v>22.5</v>
      </c>
      <c r="F28" s="185"/>
      <c r="G28" s="185"/>
      <c r="H28" s="185"/>
    </row>
    <row r="29" spans="1:8" ht="31">
      <c r="A29" s="211">
        <v>3</v>
      </c>
      <c r="B29" s="231" t="s">
        <v>561</v>
      </c>
      <c r="C29" s="231" t="s">
        <v>562</v>
      </c>
      <c r="D29" s="232" t="s">
        <v>563</v>
      </c>
      <c r="E29" s="211"/>
      <c r="F29" s="185"/>
      <c r="G29" s="185"/>
      <c r="H29" s="185"/>
    </row>
    <row r="30" spans="1:8" ht="77.5">
      <c r="A30" s="214">
        <v>4</v>
      </c>
      <c r="B30" s="233" t="s">
        <v>32</v>
      </c>
      <c r="C30" s="176" t="s">
        <v>588</v>
      </c>
      <c r="D30" s="212" t="s">
        <v>589</v>
      </c>
      <c r="E30" s="211">
        <v>20</v>
      </c>
      <c r="F30" s="185"/>
      <c r="G30" s="185"/>
      <c r="H30" s="185"/>
    </row>
    <row r="31" spans="1:8" ht="139.5">
      <c r="A31" s="197">
        <v>5</v>
      </c>
      <c r="B31" s="212" t="s">
        <v>36</v>
      </c>
      <c r="C31" s="176" t="s">
        <v>421</v>
      </c>
      <c r="D31" s="176" t="s">
        <v>591</v>
      </c>
      <c r="E31" s="190">
        <v>88</v>
      </c>
      <c r="F31" s="185"/>
      <c r="G31" s="185"/>
      <c r="H31" s="185"/>
    </row>
    <row r="32" spans="1:8" ht="25.5" customHeight="1">
      <c r="A32" s="71" t="s">
        <v>27</v>
      </c>
      <c r="B32" s="208" t="s">
        <v>25</v>
      </c>
      <c r="C32" s="209"/>
      <c r="D32" s="177"/>
      <c r="E32" s="207">
        <f>SUM(E33:E34)</f>
        <v>200</v>
      </c>
      <c r="F32" s="189">
        <f>E32</f>
        <v>200</v>
      </c>
      <c r="G32" s="185"/>
      <c r="H32" s="185"/>
    </row>
    <row r="33" spans="1:8" ht="62">
      <c r="A33" s="190">
        <v>1</v>
      </c>
      <c r="B33" s="176" t="s">
        <v>327</v>
      </c>
      <c r="C33" s="176" t="s">
        <v>611</v>
      </c>
      <c r="D33" s="176" t="s">
        <v>612</v>
      </c>
      <c r="E33" s="207"/>
      <c r="F33" s="189"/>
      <c r="G33" s="185"/>
      <c r="H33" s="185"/>
    </row>
    <row r="34" spans="1:8" ht="46.5">
      <c r="A34" s="176">
        <v>2</v>
      </c>
      <c r="B34" s="176" t="s">
        <v>608</v>
      </c>
      <c r="C34" s="176" t="s">
        <v>675</v>
      </c>
      <c r="D34" s="176" t="s">
        <v>676</v>
      </c>
      <c r="E34" s="191">
        <v>200</v>
      </c>
      <c r="F34" s="185"/>
      <c r="G34" s="185"/>
      <c r="H34" s="185"/>
    </row>
    <row r="35" spans="1:8" ht="25.5" customHeight="1">
      <c r="A35" s="71" t="s">
        <v>28</v>
      </c>
      <c r="B35" s="210" t="s">
        <v>79</v>
      </c>
      <c r="C35" s="176"/>
      <c r="D35" s="205"/>
      <c r="E35" s="72">
        <f>E36</f>
        <v>0</v>
      </c>
      <c r="F35" s="185"/>
      <c r="G35" s="185"/>
      <c r="H35" s="185"/>
    </row>
    <row r="36" spans="1:8" ht="23.5" customHeight="1">
      <c r="A36" s="190">
        <v>1</v>
      </c>
      <c r="B36" s="176"/>
      <c r="C36" s="176"/>
      <c r="D36" s="215"/>
      <c r="E36" s="192"/>
      <c r="F36" s="185"/>
      <c r="G36" s="185"/>
      <c r="H36" s="185"/>
    </row>
    <row r="37" spans="1:8" ht="25.5" customHeight="1">
      <c r="A37" s="71" t="s">
        <v>29</v>
      </c>
      <c r="B37" s="203" t="s">
        <v>80</v>
      </c>
      <c r="C37" s="204"/>
      <c r="D37" s="205"/>
      <c r="E37" s="72">
        <f>E38</f>
        <v>170</v>
      </c>
      <c r="F37" s="189">
        <f>E37</f>
        <v>170</v>
      </c>
      <c r="G37" s="185"/>
      <c r="H37" s="185"/>
    </row>
    <row r="38" spans="1:8" ht="108.5">
      <c r="A38" s="71">
        <v>1</v>
      </c>
      <c r="B38" s="191" t="s">
        <v>596</v>
      </c>
      <c r="C38" s="176" t="s">
        <v>595</v>
      </c>
      <c r="D38" s="194" t="s">
        <v>672</v>
      </c>
      <c r="E38" s="192">
        <v>170</v>
      </c>
      <c r="F38" s="185"/>
      <c r="G38" s="185"/>
      <c r="H38" s="185"/>
    </row>
    <row r="39" spans="1:8" ht="25.5" customHeight="1">
      <c r="A39" s="71" t="s">
        <v>30</v>
      </c>
      <c r="B39" s="203" t="s">
        <v>11</v>
      </c>
      <c r="C39" s="204"/>
      <c r="D39" s="176"/>
      <c r="E39" s="207">
        <f>SUM(E40:E45)</f>
        <v>153</v>
      </c>
      <c r="F39" s="189">
        <f>E39</f>
        <v>153</v>
      </c>
      <c r="G39" s="185"/>
      <c r="H39" s="185"/>
    </row>
    <row r="40" spans="1:8" ht="46.5">
      <c r="A40" s="190">
        <v>1</v>
      </c>
      <c r="B40" s="222" t="s">
        <v>569</v>
      </c>
      <c r="C40" s="176" t="s">
        <v>89</v>
      </c>
      <c r="D40" s="234" t="s">
        <v>542</v>
      </c>
      <c r="E40" s="191">
        <v>15</v>
      </c>
      <c r="F40" s="185"/>
      <c r="G40" s="185">
        <v>2100</v>
      </c>
      <c r="H40" s="185"/>
    </row>
    <row r="41" spans="1:8" ht="31">
      <c r="A41" s="190">
        <v>2</v>
      </c>
      <c r="B41" s="176" t="s">
        <v>404</v>
      </c>
      <c r="C41" s="176" t="s">
        <v>570</v>
      </c>
      <c r="D41" s="205" t="s">
        <v>571</v>
      </c>
      <c r="E41" s="191"/>
      <c r="F41" s="185"/>
      <c r="G41" s="185">
        <v>267</v>
      </c>
      <c r="H41" s="185"/>
    </row>
    <row r="42" spans="1:8">
      <c r="A42" s="190">
        <v>3</v>
      </c>
      <c r="B42" s="35" t="s">
        <v>643</v>
      </c>
      <c r="C42" s="37" t="s">
        <v>644</v>
      </c>
      <c r="D42" s="58" t="s">
        <v>645</v>
      </c>
      <c r="E42" s="179">
        <v>7</v>
      </c>
      <c r="F42" s="185"/>
      <c r="G42" s="185"/>
      <c r="H42" s="185"/>
    </row>
    <row r="43" spans="1:8" ht="31">
      <c r="A43" s="190">
        <v>4</v>
      </c>
      <c r="B43" s="35" t="s">
        <v>108</v>
      </c>
      <c r="C43" s="37" t="s">
        <v>646</v>
      </c>
      <c r="D43" s="58" t="s">
        <v>665</v>
      </c>
      <c r="E43" s="179">
        <v>31</v>
      </c>
      <c r="F43" s="185"/>
      <c r="G43" s="185"/>
      <c r="H43" s="185"/>
    </row>
    <row r="44" spans="1:8" ht="134" customHeight="1">
      <c r="A44" s="190">
        <v>5</v>
      </c>
      <c r="B44" s="35" t="s">
        <v>662</v>
      </c>
      <c r="C44" s="37" t="s">
        <v>663</v>
      </c>
      <c r="D44" s="235" t="s">
        <v>666</v>
      </c>
      <c r="E44" s="179">
        <v>100</v>
      </c>
      <c r="F44" s="185"/>
      <c r="G44" s="185"/>
      <c r="H44" s="185"/>
    </row>
    <row r="45" spans="1:8" ht="31">
      <c r="A45" s="190">
        <v>6</v>
      </c>
      <c r="B45" s="176" t="s">
        <v>592</v>
      </c>
      <c r="C45" s="176" t="s">
        <v>593</v>
      </c>
      <c r="D45" s="176" t="s">
        <v>594</v>
      </c>
      <c r="E45" s="216"/>
      <c r="F45" s="185"/>
      <c r="G45" s="185"/>
      <c r="H45" s="185"/>
    </row>
    <row r="46" spans="1:8" ht="25.5" customHeight="1">
      <c r="A46" s="217" t="s">
        <v>90</v>
      </c>
      <c r="B46" s="203" t="s">
        <v>87</v>
      </c>
      <c r="C46" s="204"/>
      <c r="D46" s="218"/>
      <c r="E46" s="218">
        <f>SUM(E47:E58)</f>
        <v>722</v>
      </c>
      <c r="F46" s="189">
        <f>E46</f>
        <v>722</v>
      </c>
      <c r="G46" s="185"/>
      <c r="H46" s="185" t="s">
        <v>106</v>
      </c>
    </row>
    <row r="47" spans="1:8" ht="46.5">
      <c r="A47" s="197">
        <v>1</v>
      </c>
      <c r="B47" s="193" t="s">
        <v>96</v>
      </c>
      <c r="C47" s="212" t="s">
        <v>553</v>
      </c>
      <c r="D47" s="236" t="s">
        <v>554</v>
      </c>
      <c r="E47" s="197">
        <v>52</v>
      </c>
      <c r="F47" s="185"/>
      <c r="G47" s="185"/>
      <c r="H47" s="185"/>
    </row>
    <row r="48" spans="1:8" ht="77.5">
      <c r="A48" s="71">
        <v>2</v>
      </c>
      <c r="B48" s="191" t="s">
        <v>555</v>
      </c>
      <c r="C48" s="176" t="s">
        <v>556</v>
      </c>
      <c r="D48" s="194" t="s">
        <v>673</v>
      </c>
      <c r="E48" s="216"/>
      <c r="F48" s="185"/>
      <c r="G48" s="185"/>
      <c r="H48" s="185"/>
    </row>
    <row r="49" spans="1:8" ht="62">
      <c r="A49" s="190">
        <v>3</v>
      </c>
      <c r="B49" s="191" t="s">
        <v>95</v>
      </c>
      <c r="C49" s="176" t="s">
        <v>568</v>
      </c>
      <c r="D49" s="194" t="s">
        <v>667</v>
      </c>
      <c r="E49" s="190"/>
      <c r="F49" s="185"/>
      <c r="G49" s="185"/>
      <c r="H49" s="185"/>
    </row>
    <row r="50" spans="1:8" ht="77.5">
      <c r="A50" s="190">
        <v>4</v>
      </c>
      <c r="B50" s="176" t="s">
        <v>574</v>
      </c>
      <c r="C50" s="205" t="s">
        <v>572</v>
      </c>
      <c r="D50" s="194" t="s">
        <v>573</v>
      </c>
      <c r="E50" s="190"/>
      <c r="F50" s="185"/>
      <c r="G50" s="185"/>
      <c r="H50" s="185"/>
    </row>
    <row r="51" spans="1:8" ht="108.5">
      <c r="A51" s="71">
        <v>5</v>
      </c>
      <c r="B51" s="191" t="s">
        <v>98</v>
      </c>
      <c r="C51" s="176" t="s">
        <v>595</v>
      </c>
      <c r="D51" s="194" t="s">
        <v>670</v>
      </c>
      <c r="E51" s="216">
        <v>170</v>
      </c>
      <c r="F51" s="185"/>
      <c r="G51" s="185"/>
      <c r="H51" s="185"/>
    </row>
    <row r="52" spans="1:8" ht="124">
      <c r="A52" s="190">
        <v>6</v>
      </c>
      <c r="B52" s="191" t="s">
        <v>620</v>
      </c>
      <c r="C52" s="176" t="s">
        <v>599</v>
      </c>
      <c r="D52" s="194" t="s">
        <v>625</v>
      </c>
      <c r="E52" s="237">
        <v>101</v>
      </c>
      <c r="F52" s="185"/>
      <c r="G52" s="185"/>
      <c r="H52" s="185"/>
    </row>
    <row r="53" spans="1:8" ht="46.5">
      <c r="A53" s="190">
        <v>7</v>
      </c>
      <c r="B53" s="191" t="s">
        <v>623</v>
      </c>
      <c r="C53" s="176" t="s">
        <v>621</v>
      </c>
      <c r="D53" s="205" t="s">
        <v>622</v>
      </c>
      <c r="E53" s="237">
        <v>138</v>
      </c>
      <c r="F53" s="185"/>
      <c r="G53" s="185"/>
      <c r="H53" s="185"/>
    </row>
    <row r="54" spans="1:8" ht="25.5" customHeight="1">
      <c r="A54" s="190">
        <v>8</v>
      </c>
      <c r="B54" s="190" t="s">
        <v>94</v>
      </c>
      <c r="C54" s="176" t="s">
        <v>632</v>
      </c>
      <c r="D54" s="205" t="s">
        <v>439</v>
      </c>
      <c r="E54" s="192">
        <v>10</v>
      </c>
      <c r="F54" s="185"/>
      <c r="G54" s="185"/>
      <c r="H54" s="185"/>
    </row>
    <row r="55" spans="1:8" ht="31">
      <c r="A55" s="190">
        <v>9</v>
      </c>
      <c r="B55" s="190" t="s">
        <v>555</v>
      </c>
      <c r="C55" s="176" t="s">
        <v>631</v>
      </c>
      <c r="D55" s="205" t="s">
        <v>626</v>
      </c>
      <c r="E55" s="192">
        <v>50</v>
      </c>
      <c r="F55" s="185"/>
      <c r="G55" s="185"/>
      <c r="H55" s="185"/>
    </row>
    <row r="56" spans="1:8">
      <c r="A56" s="190">
        <v>10</v>
      </c>
      <c r="B56" s="190" t="s">
        <v>627</v>
      </c>
      <c r="C56" s="176" t="s">
        <v>641</v>
      </c>
      <c r="D56" s="205" t="s">
        <v>640</v>
      </c>
      <c r="E56" s="192">
        <f>25+160</f>
        <v>185</v>
      </c>
      <c r="F56" s="185"/>
      <c r="G56" s="185"/>
      <c r="H56" s="185"/>
    </row>
    <row r="57" spans="1:8" ht="62">
      <c r="A57" s="190">
        <v>11</v>
      </c>
      <c r="B57" s="190" t="s">
        <v>484</v>
      </c>
      <c r="C57" s="176" t="s">
        <v>628</v>
      </c>
      <c r="D57" s="205" t="s">
        <v>630</v>
      </c>
      <c r="E57" s="192">
        <v>12</v>
      </c>
      <c r="F57" s="185"/>
      <c r="G57" s="185"/>
      <c r="H57" s="185"/>
    </row>
    <row r="58" spans="1:8">
      <c r="A58" s="190">
        <v>12</v>
      </c>
      <c r="B58" s="190" t="s">
        <v>111</v>
      </c>
      <c r="C58" s="176" t="s">
        <v>629</v>
      </c>
      <c r="D58" s="205" t="s">
        <v>499</v>
      </c>
      <c r="E58" s="192">
        <v>4</v>
      </c>
      <c r="F58" s="185"/>
      <c r="G58" s="185"/>
      <c r="H58" s="185"/>
    </row>
    <row r="59" spans="1:8" ht="25.5" customHeight="1">
      <c r="A59" s="71" t="s">
        <v>109</v>
      </c>
      <c r="B59" s="203" t="s">
        <v>86</v>
      </c>
      <c r="C59" s="238"/>
      <c r="D59" s="217"/>
      <c r="E59" s="207">
        <v>13</v>
      </c>
      <c r="F59" s="189">
        <f>E59</f>
        <v>13</v>
      </c>
      <c r="G59" s="185"/>
      <c r="H59" s="185"/>
    </row>
    <row r="60" spans="1:8" ht="31">
      <c r="A60" s="190">
        <v>1</v>
      </c>
      <c r="B60" s="176" t="s">
        <v>101</v>
      </c>
      <c r="C60" s="176" t="s">
        <v>588</v>
      </c>
      <c r="D60" s="205" t="s">
        <v>590</v>
      </c>
      <c r="E60" s="216">
        <v>13</v>
      </c>
      <c r="F60" s="185"/>
      <c r="G60" s="185"/>
      <c r="H60" s="185"/>
    </row>
    <row r="61" spans="1:8" ht="25.5" customHeight="1">
      <c r="A61" s="71" t="s">
        <v>540</v>
      </c>
      <c r="B61" s="203" t="s">
        <v>113</v>
      </c>
      <c r="C61" s="204"/>
      <c r="D61" s="205"/>
      <c r="E61" s="216"/>
      <c r="F61" s="185"/>
      <c r="G61" s="185"/>
      <c r="H61" s="185"/>
    </row>
    <row r="62" spans="1:8" ht="31">
      <c r="A62" s="190">
        <v>1</v>
      </c>
      <c r="B62" s="176" t="s">
        <v>545</v>
      </c>
      <c r="C62" s="219" t="s">
        <v>546</v>
      </c>
      <c r="D62" s="205" t="s">
        <v>547</v>
      </c>
      <c r="E62" s="216"/>
      <c r="F62" s="185"/>
      <c r="G62" s="185"/>
      <c r="H62" s="185"/>
    </row>
    <row r="63" spans="1:8" ht="31">
      <c r="A63" s="190">
        <v>2</v>
      </c>
      <c r="B63" s="176" t="s">
        <v>564</v>
      </c>
      <c r="C63" s="239" t="s">
        <v>562</v>
      </c>
      <c r="D63" s="205" t="s">
        <v>565</v>
      </c>
      <c r="E63" s="216"/>
      <c r="F63" s="185"/>
      <c r="G63" s="185"/>
      <c r="H63" s="185"/>
    </row>
    <row r="64" spans="1:8" ht="25.5" customHeight="1">
      <c r="A64" s="71" t="s">
        <v>584</v>
      </c>
      <c r="B64" s="208" t="s">
        <v>585</v>
      </c>
      <c r="C64" s="220"/>
      <c r="D64" s="209"/>
      <c r="E64" s="221">
        <f>SUM(E65:E68)</f>
        <v>3486</v>
      </c>
      <c r="F64" s="189">
        <f>E64</f>
        <v>3486</v>
      </c>
      <c r="G64" s="185"/>
      <c r="H64" s="185"/>
    </row>
    <row r="65" spans="1:8" ht="93">
      <c r="A65" s="190">
        <v>1</v>
      </c>
      <c r="B65" s="191" t="s">
        <v>581</v>
      </c>
      <c r="C65" s="176" t="s">
        <v>583</v>
      </c>
      <c r="D65" s="219" t="s">
        <v>582</v>
      </c>
      <c r="E65" s="216">
        <v>80</v>
      </c>
      <c r="F65" s="185"/>
      <c r="G65" s="185"/>
      <c r="H65" s="185"/>
    </row>
    <row r="66" spans="1:8" ht="62">
      <c r="A66" s="190">
        <v>2</v>
      </c>
      <c r="B66" s="191" t="s">
        <v>581</v>
      </c>
      <c r="C66" s="176" t="s">
        <v>605</v>
      </c>
      <c r="D66" s="219" t="s">
        <v>606</v>
      </c>
      <c r="E66" s="216">
        <v>1039</v>
      </c>
      <c r="F66" s="185"/>
      <c r="G66" s="185"/>
      <c r="H66" s="185"/>
    </row>
    <row r="67" spans="1:8" ht="31">
      <c r="A67" s="190">
        <v>3</v>
      </c>
      <c r="B67" s="222" t="s">
        <v>530</v>
      </c>
      <c r="C67" s="219" t="s">
        <v>543</v>
      </c>
      <c r="D67" s="223" t="s">
        <v>544</v>
      </c>
      <c r="E67" s="216">
        <v>2367</v>
      </c>
      <c r="F67" s="185"/>
      <c r="G67" s="185">
        <v>2100</v>
      </c>
      <c r="H67" s="185"/>
    </row>
    <row r="68" spans="1:8" ht="124">
      <c r="A68" s="190">
        <v>4</v>
      </c>
      <c r="B68" s="176" t="s">
        <v>566</v>
      </c>
      <c r="C68" s="240" t="s">
        <v>633</v>
      </c>
      <c r="D68" s="194" t="s">
        <v>567</v>
      </c>
      <c r="E68" s="216"/>
      <c r="F68" s="185"/>
      <c r="G68" s="185">
        <v>267</v>
      </c>
      <c r="H68" s="185"/>
    </row>
    <row r="69" spans="1:8">
      <c r="A69" s="20"/>
      <c r="B69" s="38"/>
      <c r="D69" s="224"/>
      <c r="E69" s="23"/>
    </row>
    <row r="70" spans="1:8" ht="25.5" customHeight="1">
      <c r="A70" s="20"/>
      <c r="B70" s="93" t="s">
        <v>112</v>
      </c>
      <c r="C70" s="93"/>
      <c r="D70" s="5"/>
      <c r="E70" s="28">
        <f>E4+E9+E18+E23+E26+E32+E35+E37+E39+E46+E59+E61+E64</f>
        <v>6215</v>
      </c>
      <c r="F70" s="225">
        <f>SUM(F4:F68)</f>
        <v>6215</v>
      </c>
    </row>
    <row r="71" spans="1:8" ht="61.5" customHeight="1">
      <c r="A71" s="78"/>
      <c r="B71" s="99" t="s">
        <v>680</v>
      </c>
      <c r="C71" s="99"/>
      <c r="D71" s="99"/>
      <c r="E71" s="6"/>
    </row>
    <row r="72" spans="1:8" ht="38.25" customHeight="1">
      <c r="A72" s="78"/>
      <c r="B72" s="96"/>
      <c r="C72" s="63"/>
      <c r="D72" s="97"/>
      <c r="E72" s="97"/>
      <c r="F72" s="68">
        <f>F70+'Cap huyen'!E282</f>
        <v>39514.770000000004</v>
      </c>
    </row>
    <row r="73" spans="1:8">
      <c r="B73" s="96"/>
      <c r="C73" s="64"/>
      <c r="D73" s="98"/>
      <c r="E73" s="98"/>
    </row>
    <row r="74" spans="1:8">
      <c r="C74" s="65"/>
      <c r="D74" s="62"/>
      <c r="E74" s="6"/>
    </row>
    <row r="75" spans="1:8">
      <c r="D75" s="62"/>
      <c r="E75" s="6"/>
    </row>
    <row r="76" spans="1:8">
      <c r="C76" s="66"/>
      <c r="D76" s="62"/>
      <c r="E76" s="6"/>
    </row>
    <row r="77" spans="1:8">
      <c r="D77" s="62"/>
      <c r="E77" s="6"/>
    </row>
    <row r="78" spans="1:8">
      <c r="D78" s="62"/>
      <c r="E78" s="6"/>
    </row>
  </sheetData>
  <mergeCells count="20">
    <mergeCell ref="A1:E1"/>
    <mergeCell ref="A2:E2"/>
    <mergeCell ref="B4:C4"/>
    <mergeCell ref="B23:C23"/>
    <mergeCell ref="B18:C18"/>
    <mergeCell ref="C21:C22"/>
    <mergeCell ref="B72:B73"/>
    <mergeCell ref="D72:E72"/>
    <mergeCell ref="D73:E73"/>
    <mergeCell ref="B9:C9"/>
    <mergeCell ref="B70:C70"/>
    <mergeCell ref="B71:D71"/>
    <mergeCell ref="B26:C26"/>
    <mergeCell ref="B46:C46"/>
    <mergeCell ref="B59:C59"/>
    <mergeCell ref="B32:C32"/>
    <mergeCell ref="B37:C37"/>
    <mergeCell ref="B39:C39"/>
    <mergeCell ref="B61:C61"/>
    <mergeCell ref="B64:D64"/>
  </mergeCells>
  <pageMargins left="0.28000000000000003" right="0.27" top="0.26" bottom="0.24" header="0.2" footer="0.2"/>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opLeftCell="A20" workbookViewId="0">
      <selection activeCell="B35" sqref="B35"/>
    </sheetView>
  </sheetViews>
  <sheetFormatPr defaultRowHeight="14.5"/>
  <cols>
    <col min="1" max="1" width="6" style="29" customWidth="1"/>
    <col min="2" max="2" width="20.6328125" customWidth="1"/>
    <col min="3" max="3" width="13.54296875" customWidth="1"/>
    <col min="4" max="4" width="12.54296875" customWidth="1"/>
    <col min="5" max="5" width="14" customWidth="1"/>
    <col min="6" max="6" width="15" customWidth="1"/>
    <col min="7" max="7" width="16.54296875" customWidth="1"/>
  </cols>
  <sheetData>
    <row r="2" spans="1:8" ht="19">
      <c r="B2" s="100" t="s">
        <v>541</v>
      </c>
      <c r="C2" s="100"/>
      <c r="D2" s="100"/>
      <c r="E2" s="100"/>
      <c r="F2" s="100"/>
      <c r="G2" s="100"/>
    </row>
    <row r="4" spans="1:8" ht="15.5">
      <c r="A4" s="101" t="s">
        <v>1</v>
      </c>
      <c r="B4" s="101" t="s">
        <v>44</v>
      </c>
      <c r="C4" s="102" t="s">
        <v>41</v>
      </c>
      <c r="D4" s="103"/>
      <c r="E4" s="104" t="s">
        <v>42</v>
      </c>
      <c r="F4" s="104"/>
      <c r="G4" s="101" t="s">
        <v>50</v>
      </c>
      <c r="H4" s="8"/>
    </row>
    <row r="5" spans="1:8" ht="45">
      <c r="A5" s="105"/>
      <c r="B5" s="105"/>
      <c r="C5" s="106" t="s">
        <v>47</v>
      </c>
      <c r="D5" s="106" t="s">
        <v>51</v>
      </c>
      <c r="E5" s="106" t="s">
        <v>43</v>
      </c>
      <c r="F5" s="106" t="s">
        <v>51</v>
      </c>
      <c r="G5" s="105"/>
      <c r="H5" s="8"/>
    </row>
    <row r="6" spans="1:8" ht="32.25" customHeight="1">
      <c r="A6" s="107">
        <v>1</v>
      </c>
      <c r="B6" s="107">
        <v>2</v>
      </c>
      <c r="C6" s="106">
        <v>3</v>
      </c>
      <c r="D6" s="106">
        <v>4</v>
      </c>
      <c r="E6" s="106">
        <v>5</v>
      </c>
      <c r="F6" s="106">
        <v>6</v>
      </c>
      <c r="G6" s="107" t="s">
        <v>46</v>
      </c>
      <c r="H6" s="8"/>
    </row>
    <row r="7" spans="1:8" ht="32.25" customHeight="1">
      <c r="A7" s="108">
        <v>1</v>
      </c>
      <c r="B7" s="109" t="s">
        <v>45</v>
      </c>
      <c r="C7" s="110">
        <v>16</v>
      </c>
      <c r="D7" s="111">
        <f>'Cap huyen'!F4</f>
        <v>622</v>
      </c>
      <c r="E7" s="110">
        <v>4</v>
      </c>
      <c r="F7" s="110">
        <f>'Cap tinh'!E4</f>
        <v>277</v>
      </c>
      <c r="G7" s="111">
        <f>F7+D7</f>
        <v>899</v>
      </c>
      <c r="H7" s="8"/>
    </row>
    <row r="8" spans="1:8" ht="32.25" customHeight="1">
      <c r="A8" s="108">
        <v>2</v>
      </c>
      <c r="B8" s="109" t="s">
        <v>49</v>
      </c>
      <c r="C8" s="110">
        <v>15</v>
      </c>
      <c r="D8" s="111">
        <f>'Cap huyen'!E21</f>
        <v>574.79999999999995</v>
      </c>
      <c r="E8" s="110">
        <v>8</v>
      </c>
      <c r="F8" s="110">
        <f>'Cap tinh'!E9</f>
        <v>211.5</v>
      </c>
      <c r="G8" s="111">
        <f>F8+D8</f>
        <v>786.3</v>
      </c>
      <c r="H8" s="8"/>
    </row>
    <row r="9" spans="1:8" ht="32.25" customHeight="1">
      <c r="A9" s="108">
        <v>3</v>
      </c>
      <c r="B9" s="109" t="s">
        <v>65</v>
      </c>
      <c r="C9" s="110">
        <v>25</v>
      </c>
      <c r="D9" s="111">
        <f>'Cap huyen'!E37</f>
        <v>7437.2199999999993</v>
      </c>
      <c r="E9" s="110">
        <v>3</v>
      </c>
      <c r="F9" s="110">
        <f>'Cap tinh'!E18</f>
        <v>748</v>
      </c>
      <c r="G9" s="111">
        <f>F9+D9</f>
        <v>8185.2199999999993</v>
      </c>
      <c r="H9" s="8"/>
    </row>
    <row r="10" spans="1:8" ht="32.25" customHeight="1">
      <c r="A10" s="108">
        <v>4</v>
      </c>
      <c r="B10" s="109" t="s">
        <v>73</v>
      </c>
      <c r="C10" s="110">
        <v>23</v>
      </c>
      <c r="D10" s="111">
        <f>'Cap huyen'!E63</f>
        <v>3738.8</v>
      </c>
      <c r="E10" s="110">
        <v>2</v>
      </c>
      <c r="F10" s="110">
        <f>'Cap tinh'!E23</f>
        <v>104</v>
      </c>
      <c r="G10" s="111">
        <f>F10+D10</f>
        <v>3842.8</v>
      </c>
      <c r="H10" s="8"/>
    </row>
    <row r="11" spans="1:8" ht="32.25" customHeight="1">
      <c r="A11" s="108">
        <v>5</v>
      </c>
      <c r="B11" s="109" t="s">
        <v>74</v>
      </c>
      <c r="C11" s="110">
        <v>48</v>
      </c>
      <c r="D11" s="111">
        <f>'Cap huyen'!E87</f>
        <v>5248.2</v>
      </c>
      <c r="E11" s="110">
        <v>5</v>
      </c>
      <c r="F11" s="110">
        <f>'Cap tinh'!E26</f>
        <v>130.5</v>
      </c>
      <c r="G11" s="111">
        <f>F11+D11</f>
        <v>5378.7</v>
      </c>
      <c r="H11" s="8"/>
    </row>
    <row r="12" spans="1:8" ht="32.25" customHeight="1">
      <c r="A12" s="108">
        <v>6</v>
      </c>
      <c r="B12" s="109" t="s">
        <v>77</v>
      </c>
      <c r="C12" s="110">
        <v>15</v>
      </c>
      <c r="D12" s="111">
        <f>'Cap huyen'!E135</f>
        <v>376.5</v>
      </c>
      <c r="E12" s="110">
        <v>1</v>
      </c>
      <c r="F12" s="110">
        <f>'Cap tinh'!E32</f>
        <v>200</v>
      </c>
      <c r="G12" s="111">
        <f t="shared" ref="G12:G19" si="0">F12+D12</f>
        <v>576.5</v>
      </c>
      <c r="H12" s="8"/>
    </row>
    <row r="13" spans="1:8" ht="32.25" customHeight="1">
      <c r="A13" s="108">
        <v>7</v>
      </c>
      <c r="B13" s="109" t="s">
        <v>79</v>
      </c>
      <c r="C13" s="110">
        <v>8</v>
      </c>
      <c r="D13" s="111">
        <f>'Cap huyen'!E190</f>
        <v>2723.5</v>
      </c>
      <c r="E13" s="110">
        <v>0</v>
      </c>
      <c r="F13" s="110">
        <f>'Cap tinh'!E35</f>
        <v>0</v>
      </c>
      <c r="G13" s="111">
        <f t="shared" si="0"/>
        <v>2723.5</v>
      </c>
      <c r="H13" s="8"/>
    </row>
    <row r="14" spans="1:8" ht="32.25" customHeight="1">
      <c r="A14" s="108">
        <v>8</v>
      </c>
      <c r="B14" s="109" t="s">
        <v>82</v>
      </c>
      <c r="C14" s="110">
        <v>1</v>
      </c>
      <c r="D14" s="111">
        <f>'Cap huyen'!E199</f>
        <v>30</v>
      </c>
      <c r="E14" s="110">
        <v>1</v>
      </c>
      <c r="F14" s="110">
        <f>'Cap tinh'!E37</f>
        <v>170</v>
      </c>
      <c r="G14" s="111">
        <f t="shared" si="0"/>
        <v>200</v>
      </c>
      <c r="H14" s="8"/>
    </row>
    <row r="15" spans="1:8" ht="32.25" customHeight="1">
      <c r="A15" s="108">
        <v>9</v>
      </c>
      <c r="B15" s="109" t="s">
        <v>85</v>
      </c>
      <c r="C15" s="110">
        <v>36</v>
      </c>
      <c r="D15" s="111">
        <f>'Cap huyen'!E153</f>
        <v>1761.0000000000002</v>
      </c>
      <c r="E15" s="110">
        <v>6</v>
      </c>
      <c r="F15" s="110">
        <f>'Cap tinh'!E39</f>
        <v>153</v>
      </c>
      <c r="G15" s="111">
        <f t="shared" si="0"/>
        <v>1914.0000000000002</v>
      </c>
      <c r="H15" s="8"/>
    </row>
    <row r="16" spans="1:8" ht="32.25" customHeight="1">
      <c r="A16" s="108">
        <v>10</v>
      </c>
      <c r="B16" s="109" t="s">
        <v>86</v>
      </c>
      <c r="C16" s="111">
        <v>24</v>
      </c>
      <c r="D16" s="111">
        <f>'Cap huyen'!E250</f>
        <v>2486.5</v>
      </c>
      <c r="E16" s="110">
        <v>1</v>
      </c>
      <c r="F16" s="110">
        <f>'Cap tinh'!E59</f>
        <v>13</v>
      </c>
      <c r="G16" s="111">
        <f t="shared" si="0"/>
        <v>2499.5</v>
      </c>
      <c r="H16" s="8"/>
    </row>
    <row r="17" spans="1:10" ht="32.25" customHeight="1">
      <c r="A17" s="108">
        <v>11</v>
      </c>
      <c r="B17" s="109" t="s">
        <v>87</v>
      </c>
      <c r="C17" s="110">
        <v>48</v>
      </c>
      <c r="D17" s="111">
        <f>'Cap huyen'!E201</f>
        <v>8078.75</v>
      </c>
      <c r="E17" s="110">
        <v>11</v>
      </c>
      <c r="F17" s="110">
        <f>'Cap tinh'!E46</f>
        <v>722</v>
      </c>
      <c r="G17" s="111">
        <f t="shared" si="0"/>
        <v>8800.75</v>
      </c>
      <c r="H17" s="8"/>
    </row>
    <row r="18" spans="1:10" ht="32.25" customHeight="1">
      <c r="A18" s="108">
        <v>12</v>
      </c>
      <c r="B18" s="109" t="s">
        <v>84</v>
      </c>
      <c r="C18" s="110">
        <v>6</v>
      </c>
      <c r="D18" s="111">
        <f>'Cap huyen'!E275</f>
        <v>222.5</v>
      </c>
      <c r="E18" s="110">
        <v>2</v>
      </c>
      <c r="F18" s="110"/>
      <c r="G18" s="111">
        <f t="shared" si="0"/>
        <v>222.5</v>
      </c>
      <c r="H18" s="8"/>
    </row>
    <row r="19" spans="1:10" ht="32.25" customHeight="1">
      <c r="A19" s="108">
        <v>13</v>
      </c>
      <c r="B19" s="109" t="s">
        <v>83</v>
      </c>
      <c r="C19" s="110">
        <v>0</v>
      </c>
      <c r="D19" s="111">
        <v>0</v>
      </c>
      <c r="E19" s="110">
        <v>0</v>
      </c>
      <c r="F19" s="110">
        <v>0</v>
      </c>
      <c r="G19" s="111">
        <f t="shared" si="0"/>
        <v>0</v>
      </c>
      <c r="H19" s="8"/>
      <c r="J19" s="74"/>
    </row>
    <row r="20" spans="1:10" ht="82.5">
      <c r="A20" s="108"/>
      <c r="B20" s="112" t="s">
        <v>674</v>
      </c>
      <c r="C20" s="110">
        <v>0</v>
      </c>
      <c r="D20" s="111">
        <v>0</v>
      </c>
      <c r="E20" s="110">
        <v>4</v>
      </c>
      <c r="F20" s="110">
        <f>'Cap tinh'!F64</f>
        <v>3486</v>
      </c>
      <c r="G20" s="111">
        <f>F20</f>
        <v>3486</v>
      </c>
      <c r="H20" s="8"/>
    </row>
    <row r="21" spans="1:10" ht="32.25" customHeight="1">
      <c r="A21" s="113" t="s">
        <v>66</v>
      </c>
      <c r="B21" s="114"/>
      <c r="C21" s="115">
        <f>SUM(C7:C19)</f>
        <v>265</v>
      </c>
      <c r="D21" s="116">
        <f t="shared" ref="D21" si="1">SUM(D7:D19)</f>
        <v>33299.770000000004</v>
      </c>
      <c r="E21" s="115">
        <f>SUM(E7:E20)</f>
        <v>48</v>
      </c>
      <c r="F21" s="116">
        <f>SUM(F7:F20)</f>
        <v>6215</v>
      </c>
      <c r="G21" s="116">
        <f>SUM(G7:G20)</f>
        <v>39514.770000000004</v>
      </c>
      <c r="H21" s="30"/>
      <c r="I21" s="31"/>
    </row>
    <row r="22" spans="1:10" ht="15.5">
      <c r="A22" s="33"/>
      <c r="B22" s="8"/>
      <c r="C22" s="8"/>
      <c r="D22" s="8"/>
      <c r="E22" s="8"/>
      <c r="F22" s="8"/>
      <c r="G22" s="69"/>
      <c r="H22" s="70"/>
      <c r="I22" s="32"/>
    </row>
    <row r="23" spans="1:10" ht="15.5">
      <c r="A23" s="33"/>
      <c r="B23" s="8"/>
      <c r="C23" s="8"/>
      <c r="D23" s="8"/>
      <c r="E23" s="8"/>
      <c r="F23" s="8"/>
      <c r="G23" s="8"/>
      <c r="H23" s="8"/>
    </row>
    <row r="24" spans="1:10" ht="15.5">
      <c r="A24" s="33"/>
      <c r="B24" s="8"/>
      <c r="C24" s="8"/>
      <c r="D24" s="8"/>
      <c r="E24" s="8"/>
      <c r="F24" s="8"/>
      <c r="G24" s="8"/>
      <c r="H24" s="8"/>
    </row>
    <row r="25" spans="1:10" ht="15.5">
      <c r="A25" s="33"/>
      <c r="B25" s="8"/>
      <c r="C25" s="8"/>
      <c r="D25" s="8"/>
      <c r="E25" s="8"/>
      <c r="F25" s="69"/>
      <c r="G25" s="8"/>
      <c r="H25" s="8"/>
    </row>
  </sheetData>
  <mergeCells count="7">
    <mergeCell ref="A21:B21"/>
    <mergeCell ref="B2:G2"/>
    <mergeCell ref="E4:F4"/>
    <mergeCell ref="C4:D4"/>
    <mergeCell ref="A4:A5"/>
    <mergeCell ref="B4:B5"/>
    <mergeCell ref="G4:G5"/>
  </mergeCells>
  <pageMargins left="0.22" right="0.22" top="0.75" bottom="0.75" header="0.16"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Cap huyen</vt:lpstr>
      <vt:lpstr>Cap tinh</vt:lpstr>
      <vt:lpstr>Tong hop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2019-07-11T01:33:53Z</cp:lastPrinted>
  <dcterms:created xsi:type="dcterms:W3CDTF">2018-07-25T14:26:36Z</dcterms:created>
  <dcterms:modified xsi:type="dcterms:W3CDTF">2019-07-11T01:33:55Z</dcterms:modified>
</cp:coreProperties>
</file>