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7995" activeTab="0"/>
  </bookViews>
  <sheets>
    <sheet name="TH_hien dat cac huyen,TX,TP" sheetId="1" r:id="rId1"/>
    <sheet name="Tong hop tai tro" sheetId="2" r:id="rId2"/>
    <sheet name="Sheet3" sheetId="3" r:id="rId3"/>
  </sheets>
  <definedNames/>
  <calcPr fullCalcOnLoad="1"/>
</workbook>
</file>

<file path=xl/sharedStrings.xml><?xml version="1.0" encoding="utf-8"?>
<sst xmlns="http://schemas.openxmlformats.org/spreadsheetml/2006/main" count="758" uniqueCount="610">
  <si>
    <t>TT</t>
  </si>
  <si>
    <t>Đơn vị</t>
  </si>
  <si>
    <t>Số hộ</t>
  </si>
  <si>
    <t>Thị xã Hồng Lĩnh</t>
  </si>
  <si>
    <t>Vũ Quang</t>
  </si>
  <si>
    <t>I</t>
  </si>
  <si>
    <t>Hương Minh</t>
  </si>
  <si>
    <t>Công Ty Khí Việt Nam</t>
  </si>
  <si>
    <t>Đức Giang</t>
  </si>
  <si>
    <t>Xây dựng trường tiểu học xã Đức Giang</t>
  </si>
  <si>
    <t>Đức Lĩnh</t>
  </si>
  <si>
    <t>Công ty Cao su Hương Khê hà tĩnh</t>
  </si>
  <si>
    <t>Nhà văn hóa xã</t>
  </si>
  <si>
    <t>Huyện Vũ Quang</t>
  </si>
  <si>
    <t>Ngân hàng Á Châu</t>
  </si>
  <si>
    <t>II</t>
  </si>
  <si>
    <t>BCH Quân sự tỉnh Hà Tĩnh</t>
  </si>
  <si>
    <t>Tổng công ty thép Việt Nam</t>
  </si>
  <si>
    <t>Thuận Lộc</t>
  </si>
  <si>
    <t>13 giường bệnh và 13 tủ y tế</t>
  </si>
  <si>
    <t>100 m đường bê tông vào cổng trường mầm non</t>
  </si>
  <si>
    <t xml:space="preserve">Xây 01 nhà ăn trường Mầm Non xã Thuận Lộc </t>
  </si>
  <si>
    <t>`</t>
  </si>
  <si>
    <t>Số tiền</t>
  </si>
  <si>
    <t>Huyện Can Lộc</t>
  </si>
  <si>
    <t>Sở Giao Thông vật tải</t>
  </si>
  <si>
    <t>Cục Thống Kê</t>
  </si>
  <si>
    <t xml:space="preserve">Hỗ trợ các mô hình sản xuất </t>
  </si>
  <si>
    <t>Thanh Lộc</t>
  </si>
  <si>
    <t>Vĩnh Lộc</t>
  </si>
  <si>
    <t>Chi cục Thuế huyện Can Lộc</t>
  </si>
  <si>
    <t>Vượng Lộc</t>
  </si>
  <si>
    <t>Ngân hàng Nông nghiêp - PTNT huyện</t>
  </si>
  <si>
    <t xml:space="preserve">xây dựng nhà ở hộ nghèo, hộ chính sách </t>
  </si>
  <si>
    <t>Trường Lộc</t>
  </si>
  <si>
    <t xml:space="preserve">Kêu gọi đầu tư nâng cấp trạm, đường dây điện </t>
  </si>
  <si>
    <t>Sơn Lộc</t>
  </si>
  <si>
    <t>Ngân hàng SHB Hà Nội và đồng Hương HN</t>
  </si>
  <si>
    <t xml:space="preserve"> Kim Lộc</t>
  </si>
  <si>
    <t>Xây dựng hạ tầng</t>
  </si>
  <si>
    <t>Thường Nga</t>
  </si>
  <si>
    <t>Phú Lộc</t>
  </si>
  <si>
    <t xml:space="preserve">Hỗ trợ tiền mặt </t>
  </si>
  <si>
    <t>Công ty TNHH MTV thủy lợi Can Lộc</t>
  </si>
  <si>
    <t>Thượng Lộc</t>
  </si>
  <si>
    <t>Chị Kim Anh (TP Hà Nội)</t>
  </si>
  <si>
    <t xml:space="preserve"> Xây dựng công trình văn hoá</t>
  </si>
  <si>
    <t xml:space="preserve">Công ty dầu khí Phú Quý </t>
  </si>
  <si>
    <t>Hỗ trợ xây dựng công trình nước sạch</t>
  </si>
  <si>
    <t>Công ty Cổ phần Việt Tiệp</t>
  </si>
  <si>
    <t>Doanh nghiệp vàng bạc Huy Lan</t>
  </si>
  <si>
    <t>Công ty cổ phần Nam Định</t>
  </si>
  <si>
    <t xml:space="preserve">Hỗ trợ XD khuôn viên nhà văn hóa thôn Quần Ngọc </t>
  </si>
  <si>
    <t>Khánh Lộc</t>
  </si>
  <si>
    <t>Xuân Lộc</t>
  </si>
  <si>
    <t>hỗ trợ XD công trình văn hoá</t>
  </si>
  <si>
    <t xml:space="preserve">Hội đồng hương Hà Nội </t>
  </si>
  <si>
    <t>Quang Lộc</t>
  </si>
  <si>
    <t xml:space="preserve">Quỹ hỗ trợ thiên tai Miền Trung </t>
  </si>
  <si>
    <t>Mỹ Lộc</t>
  </si>
  <si>
    <t>Con em làm ăn xa ở xã Thiên Lộc</t>
  </si>
  <si>
    <t>Thiên Lộc</t>
  </si>
  <si>
    <t>Hỗ trợ các thôn xây dựng hạ tầng</t>
  </si>
  <si>
    <t>Ngân hàng NN và PTNT chi nhánh Hà Tĩnh</t>
  </si>
  <si>
    <t>Thuần Thiện</t>
  </si>
  <si>
    <t xml:space="preserve">Xây dựng trạm y tế </t>
  </si>
  <si>
    <t xml:space="preserve">Tập đoàn An Viên và VIN GROUP </t>
  </si>
  <si>
    <t>Hỗ trợ đầu tư XD chùa Thượng thuộc di tích lịch sử Chùa Hương Tích</t>
  </si>
  <si>
    <t>Can Lộc</t>
  </si>
  <si>
    <t>III</t>
  </si>
  <si>
    <t>Thành Phố Hà Tĩnh</t>
  </si>
  <si>
    <t xml:space="preserve">Trường Đại học Hà Tĩnh </t>
  </si>
  <si>
    <t>Hỗ trợ XD nhà tình nghĩa, trang thiết bị trường học…</t>
  </si>
  <si>
    <t>Thạch Hạ</t>
  </si>
  <si>
    <t>Đảng ủy khối doanh nghiệp</t>
  </si>
  <si>
    <t xml:space="preserve">Hỗ trợ XD nhà tình nghĩa,  kết nối intenet, tặng quà </t>
  </si>
  <si>
    <t>Thạch Môn</t>
  </si>
  <si>
    <t>Đoàn khối doanh nghiệp</t>
  </si>
  <si>
    <t>Hội phụ nữ Thành phố</t>
  </si>
  <si>
    <t>Cơ quan dân chính đảng cấp tỉnh</t>
  </si>
  <si>
    <t>Thành đoàn thành phố</t>
  </si>
  <si>
    <t>Thành ủy thành phố Hà Nội</t>
  </si>
  <si>
    <t xml:space="preserve">Hỗ trợ làm nhà tĩnh nghĩa </t>
  </si>
  <si>
    <t>Đảng ủy khối cơ quan cấp tỉnh</t>
  </si>
  <si>
    <t>Tập đoàn Vincom</t>
  </si>
  <si>
    <t>Thạch Bình</t>
  </si>
  <si>
    <t>Hỗ trợ làm nhà tĩnh nghĩa</t>
  </si>
  <si>
    <t>Hội đồng hương tại Hà Nội</t>
  </si>
  <si>
    <t>Công ty CPĐTXD Miền Trung</t>
  </si>
  <si>
    <t>Ngân hàng NNPTNT Thành Sen</t>
  </si>
  <si>
    <t>Đoàn khối cơ quan cấp tỉnh</t>
  </si>
  <si>
    <t>Hội chữ thập đỏ tỉnh</t>
  </si>
  <si>
    <t>Thạch Trung</t>
  </si>
  <si>
    <t>TP Hà Tĩnh</t>
  </si>
  <si>
    <t>Ghi chú</t>
  </si>
  <si>
    <t>IV</t>
  </si>
  <si>
    <t>Nghi Xuân</t>
  </si>
  <si>
    <t>Xuân Hồng</t>
  </si>
  <si>
    <t>Hỗ trợ xây dựng hội quán</t>
  </si>
  <si>
    <t>Công ty Sông Đà</t>
  </si>
  <si>
    <t>Xuân Viên</t>
  </si>
  <si>
    <t>Kho Bạc nhà nược tỉnh</t>
  </si>
  <si>
    <t>Hỗ trợ các trang thiết bị văn phòng, tập huấn…</t>
  </si>
  <si>
    <t>Ban Quản lý đền Củi</t>
  </si>
  <si>
    <t>Hỗ trợ cải tạo đồng ruộng</t>
  </si>
  <si>
    <t>Công ty TNHH Hồng Lam</t>
  </si>
  <si>
    <t>Xuân Giang</t>
  </si>
  <si>
    <t>Hỗ trợ làm đường giao thông NT</t>
  </si>
  <si>
    <t>Công Thành Đạt</t>
  </si>
  <si>
    <t>Xuân Hải</t>
  </si>
  <si>
    <t>Hỗ trợ xây dựng trường học</t>
  </si>
  <si>
    <t xml:space="preserve">Ông Sơn, Đồng hương TPHCHM </t>
  </si>
  <si>
    <t>Xuân Phổ</t>
  </si>
  <si>
    <t>Hỗ trợ xây dựng mô hình giảm nghèo cho làng chài</t>
  </si>
  <si>
    <t>Công ty TOYOTA  Việt Nam</t>
  </si>
  <si>
    <t>Xuân Trường</t>
  </si>
  <si>
    <t xml:space="preserve">Xây dựng Dự án Làng sinh thái </t>
  </si>
  <si>
    <t>Viện KSND tỉnh</t>
  </si>
  <si>
    <t>Xuân Hội</t>
  </si>
  <si>
    <t xml:space="preserve">Hỗ trợ sách, báo, tài liệu </t>
  </si>
  <si>
    <t>Bộ Công An</t>
  </si>
  <si>
    <t>Xuân Liên</t>
  </si>
  <si>
    <t>Hỗ trợ xây dựng kênh mương thoát nước</t>
  </si>
  <si>
    <t>Sở LĐ&amp;TBXH</t>
  </si>
  <si>
    <t>Cương Gián</t>
  </si>
  <si>
    <t>Hỗ trợ đào tạo nghề, TH, XD mô hình nước mắm</t>
  </si>
  <si>
    <t>Các xã</t>
  </si>
  <si>
    <t>Hỗ trợ bò giống, cây xanh…</t>
  </si>
  <si>
    <t xml:space="preserve">Hội Đồng hương TP ở HCM </t>
  </si>
  <si>
    <t>Văn phòng Tỉnh uỷ</t>
  </si>
  <si>
    <t>Xuân Lĩnh</t>
  </si>
  <si>
    <t>Hỗ trợ các trang thiết bị văn phòng…</t>
  </si>
  <si>
    <t>Hương Khê</t>
  </si>
  <si>
    <t>V</t>
  </si>
  <si>
    <t>Kỳ Anh</t>
  </si>
  <si>
    <t>Công ty Bách Việt</t>
  </si>
  <si>
    <t>Kỳ Phong</t>
  </si>
  <si>
    <t>Huyện đội Kỳ Anh</t>
  </si>
  <si>
    <t>Công ty cảng Vũng áng Việt Lào</t>
  </si>
  <si>
    <t xml:space="preserve"> Đồn Biên Phòng 172</t>
  </si>
  <si>
    <t>Kỳ Phú</t>
  </si>
  <si>
    <t>01 két bạc</t>
  </si>
  <si>
    <t>01 bộ máy vi tính và 42 triệu đồng tiền mặt</t>
  </si>
  <si>
    <t>Tiền mặt</t>
  </si>
  <si>
    <t>Kỳ Giang</t>
  </si>
  <si>
    <t>Thư viện Tĩnh</t>
  </si>
  <si>
    <t>05 bộ máy vi tính</t>
  </si>
  <si>
    <t xml:space="preserve">Đồn biên phòng 172 </t>
  </si>
  <si>
    <t>Kỳ Khang</t>
  </si>
  <si>
    <t>Xây nhà học trường mầm non 3 phòng học cấp 4</t>
  </si>
  <si>
    <t>Xây dựng khuôn viên hội trường thôn Đậu Giang</t>
  </si>
  <si>
    <t>Tổng công ty KS&amp;TM Hà Tĩnh</t>
  </si>
  <si>
    <t>Hội Nông dân tĩnh</t>
  </si>
  <si>
    <t>Kỳ Thư</t>
  </si>
  <si>
    <t>Đảng uỷ khối cơ quan cấp tỉnh</t>
  </si>
  <si>
    <t>Mỏ đá quân khu 4</t>
  </si>
  <si>
    <t>Mỏ đá Cơn tria</t>
  </si>
  <si>
    <t>Kỳ Tân</t>
  </si>
  <si>
    <t>Công đoàn cơ sở xã Kỳ Châu</t>
  </si>
  <si>
    <t>HTX dịch vụ điện Châu Thành</t>
  </si>
  <si>
    <t>Công ty CP XD&amp;UD CGCN Lâm Hà</t>
  </si>
  <si>
    <t>Công ty CP XD&amp;TM Hoàng Minh</t>
  </si>
  <si>
    <t>Công ty TNHH Tân Vạn Hưng</t>
  </si>
  <si>
    <t>Công ty CP XD&amp;TM Tuấn Phát</t>
  </si>
  <si>
    <t>Công ty TNHH Phước Lợi</t>
  </si>
  <si>
    <t>Công ty CP XD&amp;TM Trung Anh</t>
  </si>
  <si>
    <t>Công ty TV XD dân dụng Hà Tĩnh</t>
  </si>
  <si>
    <t>Gia đình anh chị Tuấn Hoà - Hà Nội</t>
  </si>
  <si>
    <t>Trường Tiểu học xã Kỳ Châu</t>
  </si>
  <si>
    <t>Kỳ Châu</t>
  </si>
  <si>
    <t>BQL di tích lịch sữ Chùa Phúc Tự Toàn</t>
  </si>
  <si>
    <t>Doanh nghiệp Nam Hà 1</t>
  </si>
  <si>
    <t>Công ty muối I tốt</t>
  </si>
  <si>
    <t>Kỳ Hà</t>
  </si>
  <si>
    <t>Hỗ trợ ghế Xuân Hoà</t>
  </si>
  <si>
    <t>Hỗ trợ Tượng Bác Hồ, bục nói chuyện</t>
  </si>
  <si>
    <t>Gia đình anh chị Tâm Yên</t>
  </si>
  <si>
    <t>Gia đình anh chị Tú Thường (Thị Trấn)</t>
  </si>
  <si>
    <t>Gia đình anh chị Nam Huê</t>
  </si>
  <si>
    <t>Gia đình anh Quý + Toàn (Hiệu Châu)</t>
  </si>
  <si>
    <t>Nguyễn Đức Bài</t>
  </si>
  <si>
    <t>Sở LĐTB &amp;XH tỉnh Hà Tỉnh</t>
  </si>
  <si>
    <t>01 bộ máy vi tính + máy in</t>
  </si>
  <si>
    <t>Kỳ Lâm</t>
  </si>
  <si>
    <t>Phòng y tế huyện</t>
  </si>
  <si>
    <t>Công ty CP Vũng Áng Việt Lào</t>
  </si>
  <si>
    <t>Cảng vụ Hà Tĩnh</t>
  </si>
  <si>
    <t>Kỳ Sơn</t>
  </si>
  <si>
    <t>Kỳ Thượng</t>
  </si>
  <si>
    <t>Kỳ Trung</t>
  </si>
  <si>
    <t>Một số thiết bị y tế</t>
  </si>
  <si>
    <t>01 bộ máy vi tính và 51,7 triệu tiền mặt</t>
  </si>
  <si>
    <t>CT CP xây dựng Thành Sen</t>
  </si>
  <si>
    <t>Trần Xuân Hoán - Hà Nội</t>
  </si>
  <si>
    <t>VI</t>
  </si>
  <si>
    <t>Cẩm Xuyên</t>
  </si>
  <si>
    <t>Cẩm Thăng</t>
  </si>
  <si>
    <t>Sở Khoa học công nghệ</t>
  </si>
  <si>
    <t>Sở Tài chính</t>
  </si>
  <si>
    <t>Bưu điện tỉnh Hà Tĩnh</t>
  </si>
  <si>
    <t>Công ty CP muối Hà Tĩnh</t>
  </si>
  <si>
    <t>Nguyễn Văn Quảng - CB</t>
  </si>
  <si>
    <t>Cẩm Bình</t>
  </si>
  <si>
    <t>Nguyễn Văn Quý - BQL chợ HT</t>
  </si>
  <si>
    <t>Phạm Danh Tín - Luật sư, Hà Nội</t>
  </si>
  <si>
    <t>Nguyễn Trọng Khuân - DN Anh Quân, HT</t>
  </si>
  <si>
    <t>Xe đẩy rác</t>
  </si>
  <si>
    <t>Làm đường GTNT</t>
  </si>
  <si>
    <t>Cẩm Thành</t>
  </si>
  <si>
    <t>Liên đoàn lao động tỉnh</t>
  </si>
  <si>
    <t>UBND TP Hà Nội</t>
  </si>
  <si>
    <t>LĐLĐ huyện</t>
  </si>
  <si>
    <t>Hội LHPN huyện</t>
  </si>
  <si>
    <t>Phòng LĐTBXH huyện</t>
  </si>
  <si>
    <t>Nguyễn Đình Sơn - Hà Tĩnh</t>
  </si>
  <si>
    <t>Trần Đắc Phú - Nha Trang, Khánh Hòa</t>
  </si>
  <si>
    <t>Trần Thị Lý - TP HCM</t>
  </si>
  <si>
    <t>Nguyễn Đình Nghĩa - Dak Lak</t>
  </si>
  <si>
    <t>Trần Duy Kỷ - Khánh Hòa</t>
  </si>
  <si>
    <t>Trần Đình Ân - Vũng Tàu</t>
  </si>
  <si>
    <t>Trần Đình Thủy - Vũng Tàu</t>
  </si>
  <si>
    <t>Cẩm Yên</t>
  </si>
  <si>
    <t>Nhà ở cho hộ nghèo</t>
  </si>
  <si>
    <t>Thiết kế nhà đa chức năng MN</t>
  </si>
  <si>
    <t>Mua bò, xe chở rác</t>
  </si>
  <si>
    <t>Con em Cẩm Nam LĐ tại Hàn Quốc</t>
  </si>
  <si>
    <t>Cẩm Nam</t>
  </si>
  <si>
    <t>Ngân hàng Bắc Á</t>
  </si>
  <si>
    <t>Ngân hàng Nhà nước</t>
  </si>
  <si>
    <t>Ngân hàng Việt  Nam thịnh vượng</t>
  </si>
  <si>
    <t>Ngân hàng Techcombank</t>
  </si>
  <si>
    <t>Cẩm Lạc</t>
  </si>
  <si>
    <t>Khám, cấp thuốc chữa bệnh</t>
  </si>
  <si>
    <t>Xây dựng nhà tình nghĩa</t>
  </si>
  <si>
    <t>Phạm Văn Tuần - TP HCM</t>
  </si>
  <si>
    <t>Lê Xuân Hoạt - TP HCM</t>
  </si>
  <si>
    <t>Phạm Hồng Chuẩn - Cẩm Hòa</t>
  </si>
  <si>
    <t>Nguyễn Bùi Thanh Sơn - Chi cục NTTS HT</t>
  </si>
  <si>
    <t>Trần Văn Cúc - ĐH Hà Nội</t>
  </si>
  <si>
    <t>Cẩm Hoà</t>
  </si>
  <si>
    <t>Nâng cấp chùa Pháp Hải</t>
  </si>
  <si>
    <t>Làm cổng làng</t>
  </si>
  <si>
    <t>Sở Tài chính Hà Tĩnh</t>
  </si>
  <si>
    <t>Sở TNMT Hà Tĩnh</t>
  </si>
  <si>
    <t>Kêu gọi doanh nghiệp xây dựng trường MN</t>
  </si>
  <si>
    <t>Hỗ trợ xe đẩy rác</t>
  </si>
  <si>
    <t>Cẩm Hà</t>
  </si>
  <si>
    <t>Công ty Xổ số kiến thiết Hà Tĩnh</t>
  </si>
  <si>
    <t>LĐLĐ tỉnh Hà Tĩnh</t>
  </si>
  <si>
    <t>Quỹ tấm lòng vàng</t>
  </si>
  <si>
    <t>LĐ tỉnh Quảng Ninh</t>
  </si>
  <si>
    <t>Hỗ trợ xây dựng trường mầm non</t>
  </si>
  <si>
    <t>Kêu gọi DN hỗ trợ xây dựng trường mầm non</t>
  </si>
  <si>
    <t>Cẩm Sơn</t>
  </si>
  <si>
    <t>Cẩm Dương</t>
  </si>
  <si>
    <t>Công an tỉnh Hà Tĩnh</t>
  </si>
  <si>
    <t>Nguyễn Đình Cừ - Hà Nội</t>
  </si>
  <si>
    <t>Máy tính, tủ, bàn làm việc</t>
  </si>
  <si>
    <t>Nhà văn hóa thôn 6, đường LT</t>
  </si>
  <si>
    <t>Công ty CP Dược Hà Tĩnh</t>
  </si>
  <si>
    <t>Nguyễn Hồng Lam - Ngũ Quế, Cẩm Vịnh</t>
  </si>
  <si>
    <t>Cẩm Vinh</t>
  </si>
  <si>
    <t>Hỗ trợ xây dựng cổng làng, sân TT</t>
  </si>
  <si>
    <t>Hỗ trợ xây dựng đường GTNT</t>
  </si>
  <si>
    <t>Bộ Văn hóa</t>
  </si>
  <si>
    <t>Sở Văn hóa Hà Tĩnh</t>
  </si>
  <si>
    <t>Cẩm Duệ</t>
  </si>
  <si>
    <t>Xây dựng trường MN</t>
  </si>
  <si>
    <t>HTX Minh Lộc</t>
  </si>
  <si>
    <t>XN Gỗ Nam Hương</t>
  </si>
  <si>
    <t>Cẩm Minh</t>
  </si>
  <si>
    <t>Tổ chức phi chính phủ Nhật Bản</t>
  </si>
  <si>
    <t>Trần Hữu Tiến - Thôn 4, Cẩm Lộc</t>
  </si>
  <si>
    <t>Công trình nước sạch trường TH</t>
  </si>
  <si>
    <t>Cẩm Lộc</t>
  </si>
  <si>
    <t>Tập đoàn VinCom</t>
  </si>
  <si>
    <t>Phan Văn Hộ - Hà Nội</t>
  </si>
  <si>
    <t>Đậu Đình Ngân - TP HCM</t>
  </si>
  <si>
    <t>Công ty CP gạch ngói Cầu Họ</t>
  </si>
  <si>
    <t>Công ty CP thiết bị y tế Hà Tĩnh</t>
  </si>
  <si>
    <t>Công ty muối Hà Tĩnh</t>
  </si>
  <si>
    <t>Doanh nghiệp Đông Á - Hà Tĩnh</t>
  </si>
  <si>
    <t>Lê Văn Khánh - Đồng Nai</t>
  </si>
  <si>
    <t>Hà Huy Khang - TP Hà Tĩnh</t>
  </si>
  <si>
    <t>Hà Huy Hải - Đồng Nai</t>
  </si>
  <si>
    <t>Trạm y tế xã</t>
  </si>
  <si>
    <t>Ca máy làm đường</t>
  </si>
  <si>
    <t>Nhà thờ Nguyễn Đình Liễn</t>
  </si>
  <si>
    <t>Nhà thờ Chùa Làng Điền</t>
  </si>
  <si>
    <t>Nâng cấp chùa Cựa Trùa</t>
  </si>
  <si>
    <t>Cẩm Hưng</t>
  </si>
  <si>
    <t>Nguyễn Như Thắng - TP Hà Nội</t>
  </si>
  <si>
    <t>Phạm Danh Thanh - TP Hà Tĩnh</t>
  </si>
  <si>
    <t>Đậu Bá Khánh - TP Hà Tĩnh</t>
  </si>
  <si>
    <t>Cẩm Quang</t>
  </si>
  <si>
    <t>Con em Cẩm Trung - TP HCM</t>
  </si>
  <si>
    <t xml:space="preserve">Cẩm Trung </t>
  </si>
  <si>
    <t>Sở Y tế Hà Tĩnh</t>
  </si>
  <si>
    <t>Sở Nội vụ</t>
  </si>
  <si>
    <t>Sở Nông nghiệp, VP Điều phối NTM</t>
  </si>
  <si>
    <t>Thạch Long</t>
  </si>
  <si>
    <t>Thạch Lạc</t>
  </si>
  <si>
    <t>Thạch Kênh</t>
  </si>
  <si>
    <t>Phù Việt</t>
  </si>
  <si>
    <t>Thạch Đài</t>
  </si>
  <si>
    <t>Tượng Sơn</t>
  </si>
  <si>
    <t>Hỗ trợ bộ dụng cụ y tế</t>
  </si>
  <si>
    <t>Đầu tư mô hình sản xuất rau an toàn</t>
  </si>
  <si>
    <t>Hướng dẫn chuyên môn, tập huấn, 2 bộ máy tính</t>
  </si>
  <si>
    <t>Tập huấn kỹ thuật sản xuất, hỗ trợ hạ tầng…</t>
  </si>
  <si>
    <t>Tập đoàn Dầu khí</t>
  </si>
  <si>
    <t>Hỗ trợ Xây dựng trường tiểu học</t>
  </si>
  <si>
    <t>Con em xa quê đóng góp</t>
  </si>
  <si>
    <t>Thạch Liên</t>
  </si>
  <si>
    <t>Tổng công ty tập đoàn dầu khí</t>
  </si>
  <si>
    <t>Hội đồng hương TP. Hồ Chí Minh</t>
  </si>
  <si>
    <t>Hội đồng hương các tỉnh</t>
  </si>
  <si>
    <t>C.ty kết công đường ống và lắp máy dầu khí</t>
  </si>
  <si>
    <t>Hỗ trợ xây dựng nhà ở</t>
  </si>
  <si>
    <t>Hỗ trợ xây dựng nhà văn hóa, đường GTNT</t>
  </si>
  <si>
    <t>Hỗ trợ xây dựnđường ra nghĩa trang</t>
  </si>
  <si>
    <t>Hỗ trợ xây dựnnhà tình nghĩa</t>
  </si>
  <si>
    <t>Hỗ trợ xây dựntrạm y tế 2 tầng</t>
  </si>
  <si>
    <t>Hỗ trợ xây dựng đường giao thông</t>
  </si>
  <si>
    <t xml:space="preserve">Thạch Văn </t>
  </si>
  <si>
    <t>Hỗ trợ xây dựng trạm y tế 2 tầng</t>
  </si>
  <si>
    <t>Thạch Vĩnh</t>
  </si>
  <si>
    <t>Hỗ trợ xây dựng Đền Nen</t>
  </si>
  <si>
    <t>Hỗ trợ xây dựng trường tiểu học</t>
  </si>
  <si>
    <t>Con em xã quê đóng góp</t>
  </si>
  <si>
    <t>Công ty đạm Phú Mỹ</t>
  </si>
  <si>
    <t>Thạch Tiến</t>
  </si>
  <si>
    <t>Thạch Lưu</t>
  </si>
  <si>
    <t>Thạch Hà</t>
  </si>
  <si>
    <t>VII</t>
  </si>
  <si>
    <t>Xã Sơn Châu</t>
  </si>
  <si>
    <t>Xã Sơn Tân</t>
  </si>
  <si>
    <t>Xã Sơn Bằng</t>
  </si>
  <si>
    <t>Xã Sơn Kim 1</t>
  </si>
  <si>
    <t>Xã Sơn Trung</t>
  </si>
  <si>
    <t>Xã Sơn Hà</t>
  </si>
  <si>
    <t>Xã Sơn Mai</t>
  </si>
  <si>
    <t>Xã Sơn Quang</t>
  </si>
  <si>
    <t>VIII</t>
  </si>
  <si>
    <t>Hương Sơn</t>
  </si>
  <si>
    <t xml:space="preserve">Hỗ trợ xây dựng đường GTNT, 10 suất quà cho hs nghèo </t>
  </si>
  <si>
    <t>10 bộ máy tính; 15 bộ bàn nghế máy tính,ghế Xuân Hòa, tiền mặt</t>
  </si>
  <si>
    <t>Cục Thuế Hà Tĩnh</t>
  </si>
  <si>
    <t>Con em cố Tổng Bí thư Lê Duẩn -TP HCM</t>
  </si>
  <si>
    <t>Ngân hàng Ngoại thương Hà Tĩnh</t>
  </si>
  <si>
    <t>Hỗ trợ xây dựng hệ thống phát thanh</t>
  </si>
  <si>
    <t>Sở KHCN Hà Tĩnh</t>
  </si>
  <si>
    <t>Hỗ trợ mô hình môi trường chuồng trại, chuyển giao KHCN
Tổ chức tập huấn</t>
  </si>
  <si>
    <t>Hỗ trợ 1 máy photo, 1 máy chiếu và tiền mặt</t>
  </si>
  <si>
    <t>Sở Giáo dục và Đào tạo</t>
  </si>
  <si>
    <t>Hỗ trợ xây dựng 1 nhà văn hoá thôn</t>
  </si>
  <si>
    <t>Đài Phát thanh - Truyền hình Hà Tĩnh</t>
  </si>
  <si>
    <t>IX</t>
  </si>
  <si>
    <t>Ông Nguyễn Văn Chuân</t>
  </si>
  <si>
    <t>Hỗ trợ làm tượng đài Liệt Sỹ, xây dựng Hội quán xóm 3</t>
  </si>
  <si>
    <t>Sở tư Pháp</t>
  </si>
  <si>
    <t>Hỗ trợ 1 bộ máy vi tính,</t>
  </si>
  <si>
    <t>Con em xa quê</t>
  </si>
  <si>
    <t xml:space="preserve">Hỗ trợ xây dựng đường giao thông nông thôn </t>
  </si>
  <si>
    <t xml:space="preserve">Hội PN huyện </t>
  </si>
  <si>
    <t>Hỗ trợ xây dựng nhà tình nghĩa</t>
  </si>
  <si>
    <t>Phúc Trạch</t>
  </si>
  <si>
    <t>Thanh tra tỉnh</t>
  </si>
  <si>
    <t>Nâng cấp hệ thống truyền thanh</t>
  </si>
  <si>
    <t>Hương Trà</t>
  </si>
  <si>
    <t>Cty TNHH Sơn Hải</t>
  </si>
  <si>
    <t>Hỗ trợ trang thiết bị văn phòng UBND xã</t>
  </si>
  <si>
    <t xml:space="preserve">Cty Cao su Hà Tĩnh </t>
  </si>
  <si>
    <t>Hỗ trợ xây dựng đường giao thông nông thôn</t>
  </si>
  <si>
    <t>Ông Đoàn VĂn Thuấn (con em xa quê)</t>
  </si>
  <si>
    <t>Hương Vĩnh</t>
  </si>
  <si>
    <t>Hương Xuân</t>
  </si>
  <si>
    <t>Hỗ trợ làm cổng xã</t>
  </si>
  <si>
    <t>Phú Gia</t>
  </si>
  <si>
    <t>Công ty lương thực miền bắc</t>
  </si>
  <si>
    <t>Ngân hàng công thương VN</t>
  </si>
  <si>
    <t xml:space="preserve">Công ty cao su Hà Tĩnh </t>
  </si>
  <si>
    <t xml:space="preserve"> Đoàn TN khối DN</t>
  </si>
  <si>
    <t>Hỗ trợ xây dựng trường tiểu học, làm nhà tình nghĩa, sân bóng
chuyền, kết nối internet...</t>
  </si>
  <si>
    <t>Hỗ trợ làm đường Giao thông NT</t>
  </si>
  <si>
    <t xml:space="preserve">Hội đồng Hương Thịnh Lạc </t>
  </si>
  <si>
    <t>Gia Phố</t>
  </si>
  <si>
    <t>Hội chữ thập đỏ</t>
  </si>
  <si>
    <t>Hỗ trợ xây dựng nhà tình nghĩa, đường giao thông nông thôn</t>
  </si>
  <si>
    <t xml:space="preserve"> Đại sứ quán Úc</t>
  </si>
  <si>
    <t>Phương Điền</t>
  </si>
  <si>
    <t>Hỗ trợ xây dựng nhà vượt lũ</t>
  </si>
  <si>
    <t>UBND TP Hà Tĩnh</t>
  </si>
  <si>
    <t xml:space="preserve"> Ngân hàng Teccombank</t>
  </si>
  <si>
    <t xml:space="preserve">  Hỗ trợ bò giống cho các hộ nghèo</t>
  </si>
  <si>
    <t>Báo An ninh Thế giời</t>
  </si>
  <si>
    <t>Phúc Đồng</t>
  </si>
  <si>
    <t>Hỗ trợ Dự án Nâng cấp hệ thống điện,
Hỗ trợ kinh phí tham quan học tập kinh nghiệm SX tại các tỉnh</t>
  </si>
  <si>
    <t>Hỗ trợ 5 bộ máy vi tính đặt tại điểm bưu điện văn hóa xã. 
Mở 1 lớp tin học văn phòng cho cán bộ xã. 
Đầu tư 1 trạm truyền thanh không dây</t>
  </si>
  <si>
    <t xml:space="preserve">Sở Thông tin và TT </t>
  </si>
  <si>
    <t>Gia đình ông Tình Châu - thôn Châu Long</t>
  </si>
  <si>
    <t>Diện tích 
(m2)</t>
  </si>
  <si>
    <t>Lộc Hà</t>
  </si>
  <si>
    <t>Đức Thọ</t>
  </si>
  <si>
    <t>Đất vườn: 3.550 m2;
Đất nông nghiệp: 14.000 m2</t>
  </si>
  <si>
    <t>Tổng cộng</t>
  </si>
  <si>
    <t>X</t>
  </si>
  <si>
    <t xml:space="preserve">Sở nông nghiệpPTNT, 
Văn phòng ĐP NTM tỉnh </t>
  </si>
  <si>
    <t>Đức Lạng</t>
  </si>
  <si>
    <t>Đức Yên</t>
  </si>
  <si>
    <t>Đảng ủy Khối cơ quan cấp tỉnh</t>
  </si>
  <si>
    <t>Sở xây dựng</t>
  </si>
  <si>
    <t>Trung Lễ</t>
  </si>
  <si>
    <t xml:space="preserve"> Hỗ trợ xây dựng nhà văn hóa thôn Trung Tiến.</t>
  </si>
  <si>
    <t>Trường Sơn</t>
  </si>
  <si>
    <t>Tòa Án ND tỉnh</t>
  </si>
  <si>
    <t>Tùng Ảnh</t>
  </si>
  <si>
    <t>Hổ trợ 1 bộ máy vi tính và 1 số sách vở về tuyên truyền pháp luật</t>
  </si>
  <si>
    <t>Nhân dân các thôn</t>
  </si>
  <si>
    <t>Ngân hàng TMCP Công ThươngVN(HN)</t>
  </si>
  <si>
    <t>Tổng công ty 36 quân đội(HN)</t>
  </si>
  <si>
    <t>Hội đồng hương TP Vongagrat(Nga)</t>
  </si>
  <si>
    <t>Nhân dân các thôn</t>
  </si>
  <si>
    <t>Hội đồng hương ở các Tỉnh, Thành phố</t>
  </si>
  <si>
    <t>Đức Đồng</t>
  </si>
  <si>
    <t>Tổng hợp các huyện, thị xã, thành phố hiến đất xây dựng 
nông thôn mới trong 2 năm (2011-2012)</t>
  </si>
  <si>
    <t>Đất nông nghiệp, 
lâm nghiệp: 60.886m2, 110.569 m2</t>
  </si>
  <si>
    <t>Giá trị
(Triệu đồng)</t>
  </si>
  <si>
    <t xml:space="preserve">Hướng dẫn giúp đỡ thành lập HTX nước sạch và MT, tổ chức 
cho chủ trang trại và cán bộ BQL xã tham quan mô hình ở Thanh Hóa.
Phối hợp thực hiện dự án đầu tư trạm bơm Bồng Sơn và hệ thống kênh tưới 
Hỗ trợ hệ thống đường giao thông nông thôn kết hợp nội đồng với chiều dài 2,5 km.
+ Hỗ trợ trang thiết bị trạm y tế xã  
+ Hỗ trợ 09 chiếc xe rác đẩy tay (Composite).
+ Hỗ trợ trường THCS  04 bộ máy vi tính.
+Tổ chức1  lớp đào tạo tin học 
</t>
  </si>
  <si>
    <t>Xây dựng  đường giao thông nông thôn</t>
  </si>
  <si>
    <t>Đức Lạc</t>
  </si>
  <si>
    <t>Hoàng Hữu Trọng(Hà Nội)</t>
  </si>
  <si>
    <t>Nhân dân và con em xa quê</t>
  </si>
  <si>
    <t>Hội đồng hương tại Hà Nội</t>
  </si>
  <si>
    <t>Nghiêm Sỹ Minh</t>
  </si>
  <si>
    <t>Mai Trọng Lương(Vũng Tàu)</t>
  </si>
  <si>
    <t>Con em xã quê</t>
  </si>
  <si>
    <t>Công ty dịch vụ dầu khí PTSC Marine</t>
  </si>
  <si>
    <t>Quỹ khuyến học Việt Nam(Hà Nội)</t>
  </si>
  <si>
    <t>Dân các thôn</t>
  </si>
  <si>
    <t>Thái Quốc Hiệp( Dầu khí)</t>
  </si>
  <si>
    <t>Trần Minh Văn (Vinamail) và các tổ chức</t>
  </si>
  <si>
    <t>Cá nhân và nhân dân các thôn</t>
  </si>
  <si>
    <t xml:space="preserve">
Tập đoàn dầu khí Việt Nam
</t>
  </si>
  <si>
    <t>Con em xa Quê họ Bùi</t>
  </si>
  <si>
    <t xml:space="preserve">Các cá nhân </t>
  </si>
  <si>
    <t>Đức Lập</t>
  </si>
  <si>
    <t>Đức An</t>
  </si>
  <si>
    <t>Đức Dũng</t>
  </si>
  <si>
    <t>T©n H­¬ng</t>
  </si>
  <si>
    <t>§øc ThÞnh</t>
  </si>
  <si>
    <t>Th¸i Yªn</t>
  </si>
  <si>
    <t>Yªn Hå</t>
  </si>
  <si>
    <t>§øc L©m</t>
  </si>
  <si>
    <t>Trung LÔ</t>
  </si>
  <si>
    <t>§øc Thuû</t>
  </si>
  <si>
    <t>§øc Nh©n</t>
  </si>
  <si>
    <t>Bùi Xá</t>
  </si>
  <si>
    <t>Liên Minh</t>
  </si>
  <si>
    <t>Đức Tùng</t>
  </si>
  <si>
    <t>Đức La</t>
  </si>
  <si>
    <t>§øc Quang</t>
  </si>
  <si>
    <t>§øc VÜnh</t>
  </si>
  <si>
    <t>Kênh mương, đường giao thông</t>
  </si>
  <si>
    <t>Đường giao thông</t>
  </si>
  <si>
    <t xml:space="preserve"> XD kè bờ sông la</t>
  </si>
  <si>
    <t>Nâng cấp di tích lịch sữ</t>
  </si>
  <si>
    <t>Nhaà văn hóa</t>
  </si>
  <si>
    <t>Cổng làng</t>
  </si>
  <si>
    <t>Xây dựng đường giao thông  nông thôn</t>
  </si>
  <si>
    <t>Xây dựng đường giao thông</t>
  </si>
  <si>
    <t>Hỗ trợ Hội trường UBND xã</t>
  </si>
  <si>
    <t xml:space="preserve">Xây dựng đường giao thông </t>
  </si>
  <si>
    <t>Xây dựng Trạm Y tế</t>
  </si>
  <si>
    <t>Xây dựng Trường học</t>
  </si>
  <si>
    <t>Hỗ trợ xây dựng Nhà văn hóa thôn</t>
  </si>
  <si>
    <t>Xây dựng Trường học, đường giao thông</t>
  </si>
  <si>
    <t>Hỗ trợ xây dựng nhà Hội quán</t>
  </si>
  <si>
    <t>Hỗ trợ xây dựng đường giao thông,nhà chức năng, trường tiểu  học</t>
  </si>
  <si>
    <t>Hỗ trợ xây dựng Nhà thánh</t>
  </si>
  <si>
    <t>Xây dựng đường giao thông, Nhà văn hóa</t>
  </si>
  <si>
    <t>Hỗ trợ xây dựng Chùa, nhà văn hóa</t>
  </si>
  <si>
    <t>Hỗ trợ  Trường học, đường giao thông</t>
  </si>
  <si>
    <t>Hỗ trợ xây dựng trạm Y tế</t>
  </si>
  <si>
    <t>Nâng cấp phòng đa chức năng Trường tiểu học</t>
  </si>
  <si>
    <t>Hỗ trợ Mua máy vi tính</t>
  </si>
  <si>
    <t>Hỗ trợ Quỹ khuyến học</t>
  </si>
  <si>
    <t>Sửa nhà và làm đường giao thông, bia tưởng niệm</t>
  </si>
  <si>
    <t>Làm đương giao, thông và xây dựng chùa</t>
  </si>
  <si>
    <t>Tiền con xa quê đóng tại quỹ BCĐ huyện</t>
  </si>
  <si>
    <t>BCĐ huyện</t>
  </si>
  <si>
    <t>Phối hợp với các sở, ngành liên quan đề nghị UBND tỉnh hỗ trợ xây dựng hạ tầng 2,2 ha cụm TTCN.Tổ chức 2 lớp đào tạo nghề mộc cho 450 lao động, tâp huấn; tuyên truyền về sử dụng điện…</t>
  </si>
  <si>
    <t>XI</t>
  </si>
  <si>
    <t>Trung tâm Điều bay Hà Nội</t>
  </si>
  <si>
    <t>Nhân dân địa phương</t>
  </si>
  <si>
    <t>Tập đoàn Vicom</t>
  </si>
  <si>
    <t>Phạm Nhật Vũ</t>
  </si>
  <si>
    <t>Công ty Thủy lợi 1 thành viên Can lộc</t>
  </si>
  <si>
    <t>Sở NN&amp;PTNT- Sở LĐTB&amp;XH</t>
  </si>
  <si>
    <t>Việt kiều tại Ý</t>
  </si>
  <si>
    <t>Nội lực nhân dân</t>
  </si>
  <si>
    <t>Công ty TNHH Thái Qúy</t>
  </si>
  <si>
    <t>Nhân dân đổ sỏi làm đường GTNT</t>
  </si>
  <si>
    <t>Nhân dân trong xã</t>
  </si>
  <si>
    <t>Công Ty CPTM&amp;XD Hà Mỹ Hưng</t>
  </si>
  <si>
    <t>Công Ty CPTM&amp;XD Hà Hải Châu</t>
  </si>
  <si>
    <t>Chủ tịch tỉnh Ninh Thuận</t>
  </si>
  <si>
    <t>Ngân hàng NN&amp;PTNT huyện Lộc Hà</t>
  </si>
  <si>
    <t xml:space="preserve">Hội Phụ nữ xã </t>
  </si>
  <si>
    <t>Ông Phan Hữu Hòa - Vũng Tàu</t>
  </si>
  <si>
    <t>Cán bộ, chiến sĩ Đồn Cửa Sót- Lộc Hà</t>
  </si>
  <si>
    <t>Nhân dân đóng góp xây dựng
 Hội quán thôn Hoa Thành</t>
  </si>
  <si>
    <t>Nhân dân đóng góp xây dựng
 Hội quán thôn Giang Hà</t>
  </si>
  <si>
    <t>Trường ĐH XD miền Tây- GĐ ông Lê Ngọc Cẩn</t>
  </si>
  <si>
    <t>DN Ngọc Kiều- Thạch Bằng</t>
  </si>
  <si>
    <t>DN Anh Quân- Thạch Mỹ</t>
  </si>
  <si>
    <t>Công ty Vincom</t>
  </si>
  <si>
    <t>Các tổ chức, cá nhân</t>
  </si>
  <si>
    <t>Quân khu 4</t>
  </si>
  <si>
    <t>Ích Hậu</t>
  </si>
  <si>
    <t>Bình Lộc</t>
  </si>
  <si>
    <t>Phù Lưu</t>
  </si>
  <si>
    <t>An Lộc</t>
  </si>
  <si>
    <t>Tân Lộc</t>
  </si>
  <si>
    <t>Hộ Độ</t>
  </si>
  <si>
    <t>Thạch Châu</t>
  </si>
  <si>
    <t>Thạch Bằng</t>
  </si>
  <si>
    <t>Hồng Lộc</t>
  </si>
  <si>
    <t>Mai Phụ</t>
  </si>
  <si>
    <t>Thạch Kim</t>
  </si>
  <si>
    <t>Thịnh Lộc</t>
  </si>
  <si>
    <t>Thạch Mỹ</t>
  </si>
  <si>
    <t>Hỗ trợ giống SX</t>
  </si>
  <si>
    <t>Hỗ trợ xây dựng CSVC</t>
  </si>
  <si>
    <t>Hỗ trợ 1000 tấn xi măng</t>
  </si>
  <si>
    <t>Hỗ trợ xây dựng bãi rác</t>
  </si>
  <si>
    <t>Hỗ trợ xây dựng đường GTNT xóm 3</t>
  </si>
  <si>
    <t>Hỗ trợ xây dựng đường GTNT qua UBND xã-2,2km</t>
  </si>
  <si>
    <t>Xây dựng 3000m3</t>
  </si>
  <si>
    <t>Hỗ trợ xây dựng xây nhà văn hóa</t>
  </si>
  <si>
    <t>Xây dựng nhà tình nghĩa cho hộ nghèo</t>
  </si>
  <si>
    <t>Hiến đất mở đường ở thôn Xuân Nghĩa</t>
  </si>
  <si>
    <t>Hỗ trợ xây dựng đường nội đồng</t>
  </si>
  <si>
    <t>Hỗ trợ xây dựng đường giao thôn nội động; Nâng cấp Chợ Chiều</t>
  </si>
  <si>
    <t>Hỗ trợ xây nhà tình nghĩa</t>
  </si>
  <si>
    <t>Xây dựng Đài tưởng niệm liệt sỹ xã</t>
  </si>
  <si>
    <t xml:space="preserve">Hỗ trợ xây dựng xây dựng nhà  hội quán </t>
  </si>
  <si>
    <t xml:space="preserve">Hỗ trợ xây dựng xây dựng hội quán </t>
  </si>
  <si>
    <t xml:space="preserve"> Hỗ trợ xây dựng nhà tình thương</t>
  </si>
  <si>
    <t>Hỗ trợ Qũy khuyến học</t>
  </si>
  <si>
    <t>Hỗ trợ xây dựng Phát triển chăn nuôi</t>
  </si>
  <si>
    <t>Hỗ trợ xây dựng nhà tranh che dột nát</t>
  </si>
  <si>
    <t>Hỗ trợ 01 bộ máy vi tính</t>
  </si>
  <si>
    <t>Hỗ trợ 05 bộ máy vi tính</t>
  </si>
  <si>
    <t>Hỗ trợ Hỗ trợ đá làm đường GT</t>
  </si>
  <si>
    <t>Hỗ trợĐá làm đường GT</t>
  </si>
  <si>
    <t>Hỗ trợ xây dựng MH sản xuất lúa</t>
  </si>
  <si>
    <t>Hỗ trợ xây dựng nhà hành lễ - NT</t>
  </si>
  <si>
    <t>Hỗ trợ xây dựng Trường TH</t>
  </si>
  <si>
    <t xml:space="preserve">Hỗ trợ trang thiết bị Thư viện xã </t>
  </si>
  <si>
    <t>Hỗ trợ Xe đẩy rác</t>
  </si>
  <si>
    <t>Sở Tài nguyên và Môi trường</t>
  </si>
  <si>
    <t>Hỗ trợ duy tu điện Bà Chúa</t>
  </si>
  <si>
    <t>Hỗ trợ duy tu đền Hàng Tổng</t>
  </si>
  <si>
    <t>Hỗ trợ xây dựng Nhà đa chức năng trường MN</t>
  </si>
  <si>
    <t>Hỗ trợ xây dựng nhà ở cho Cựu chiến binh</t>
  </si>
  <si>
    <t>Hỗ trợ xây dựng nhà ở công đoàn viên</t>
  </si>
  <si>
    <t>Tổng công ty KS và TM Hà Tĩnh</t>
  </si>
  <si>
    <t>Gia đình ông Văn Hừng - thôn Bắc Châu</t>
  </si>
  <si>
    <t>Ông Vương Đình Bích (T.P Hồ Chí Minh)</t>
  </si>
  <si>
    <t>Hỗ trợ kinh phí tham gia cho các doanh nghiệp  tại hội chợ ở tỉnh Hà Tĩnh vào tháng 6/2012.</t>
  </si>
  <si>
    <t>Sở Ngoại vụ</t>
  </si>
  <si>
    <t>DNTN Phú Nhân Nghĩa, HTX  Kỳ anh</t>
  </si>
  <si>
    <t xml:space="preserve">Cơ quan UBND huyện </t>
  </si>
  <si>
    <t>Tặng quà cho các hộ nghèo, chính sách</t>
  </si>
  <si>
    <t>Hỗ trợ Kinh phí xây dựng 350 mét kênh bê tông</t>
  </si>
  <si>
    <t xml:space="preserve">Công ty điện lực Can Lộc, Toà án huyện
Trường THPT, …. </t>
  </si>
  <si>
    <t>Hỗ trợ xây dưng 1 số tuyến kênh mương, đường giao thông…</t>
  </si>
  <si>
    <t>Nhà máy thức ăn Chăn nuôi Thiên Lộc</t>
  </si>
  <si>
    <t>Giảm giá 20% giá bán thức ăn, hỗ trợ lãi suất vay chăn nuôi</t>
  </si>
  <si>
    <t>Cơ quan huyện uỷ Can Lộc</t>
  </si>
  <si>
    <t>Tùng Lộc</t>
  </si>
  <si>
    <t>Hỗ trợ kịnh phí xây dựng cổng chào</t>
  </si>
  <si>
    <t>Tổng công ty Giao thông 4</t>
  </si>
  <si>
    <t xml:space="preserve">Hỗ trợ xây dựng hạ tầng </t>
  </si>
  <si>
    <t xml:space="preserve">Hỗ trợ xây dựng hạ tầng tại xã </t>
  </si>
  <si>
    <t xml:space="preserve"> </t>
  </si>
  <si>
    <t>Ông Nguyễn Huy Mỹ GS - VS ở Nga,
 ông Lê Bé TGĐ ngân hàng quân đội</t>
  </si>
  <si>
    <t>Hỗ trợ xây dưng hạ tầng</t>
  </si>
  <si>
    <t>UBMTTQ tỉnh Hà Tĩnh</t>
  </si>
  <si>
    <t xml:space="preserve">Trưởng phòng Tài vụ Quân khu 4 </t>
  </si>
  <si>
    <t>Anh Tuệ- Doanh nghiệp tại TP Hồ Chí Minh</t>
  </si>
  <si>
    <t>Hỗ trợ xây dựng trạm y tế</t>
  </si>
  <si>
    <t xml:space="preserve">Công ty dịch vụ dầu khí Việt Nam </t>
  </si>
  <si>
    <t>Hỗ trợ xây dựng Trạm y tế</t>
  </si>
  <si>
    <t>Tập đoàn Phú Thọ - TP Hồ Chí Minh, 
Ông Nguyễn Trọng Đoàn -Tổng giám đốc</t>
  </si>
  <si>
    <t>Trung Lộc</t>
  </si>
  <si>
    <t xml:space="preserve">Hỗ trợ xây dựng giao thông nông thôn </t>
  </si>
  <si>
    <t>Con em đồng hương tại các tỉnh</t>
  </si>
  <si>
    <t>Hỗ trợ XD đường GTNT tại các thôn</t>
  </si>
  <si>
    <t>Xây dựng cổng làng, nâng cấp nhà văn hoá, đường GTNT</t>
  </si>
  <si>
    <t>Tổng cộng:</t>
  </si>
  <si>
    <t>Địa phương 
được đỡ đầu, tài trợ</t>
  </si>
  <si>
    <t>Nội dung đỡ đầu, tài trợ</t>
  </si>
  <si>
    <t>Đơn vị đỡ đầu, tài trợ, đóng góp</t>
  </si>
  <si>
    <t>C.ty tư vấn XD Miền Trung Hà Tĩnh</t>
  </si>
  <si>
    <t>xây dựng các mô hình trình diễn: Mô hình gà sao, với 1.200 con; cá diêu hồng quy mô 0,35 ha với  cá giống 9.000 con.
Khảo sát và lập dự toán mô hình: sản xuất ngô làm thức ăn chăn nuôi; mô hình nuôi gà đen với quy mô 1.000 con; hoàn thiện hồ sơ xây dựng đề án “ Khu an toàn dịch bệnh”.
Tổ chức tập huấn “ Thông tin về nước sạch và VSMT” với 21 người tham gia.; Hỗ trợ  xây dựng nhà vệ sinh tại ủy ban xã 
٠Hỗ trợ xây dựng trạm bơm Hói Sếnh</t>
  </si>
  <si>
    <t>* Theo số liệu báo cáo từ Văn phòng điều phối NTM các huyện, thị xã, thành phố, đến ngày 27/12/2012</t>
  </si>
  <si>
    <t>1 bộ máy tính, tập huấn duy tu, bão dưỡng đường GT</t>
  </si>
  <si>
    <t xml:space="preserve">Tổng hợp kết quả tài trợ xây dựng NTM 2 năm (2011-2012)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</si>
</sst>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2000000]0"/>
    <numFmt numFmtId="172" formatCode="#,##0;[Red]#,##0"/>
  </numFmts>
  <fonts count="14">
    <font>
      <sz val="10"/>
      <name val="Arial"/>
      <family val="0"/>
    </font>
    <font>
      <sz val="8"/>
      <name val="Arial"/>
      <family val="0"/>
    </font>
    <font>
      <sz val="14"/>
      <name val="Times New Roman"/>
      <family val="1"/>
    </font>
    <font>
      <b/>
      <sz val="14"/>
      <name val="Times New Roman"/>
      <family val="1"/>
    </font>
    <font>
      <sz val="12"/>
      <name val="Arial"/>
      <family val="2"/>
    </font>
    <font>
      <sz val="16"/>
      <name val="Arial"/>
      <family val="2"/>
    </font>
    <font>
      <b/>
      <sz val="14"/>
      <name val="Arial"/>
      <family val="2"/>
    </font>
    <font>
      <i/>
      <sz val="14"/>
      <name val="Times New Roman"/>
      <family val="1"/>
    </font>
    <font>
      <sz val="13"/>
      <name val="Arial"/>
      <family val="2"/>
    </font>
    <font>
      <b/>
      <sz val="13"/>
      <name val="Arial"/>
      <family val="2"/>
    </font>
    <font>
      <b/>
      <sz val="12"/>
      <name val="Times New Roman"/>
      <family val="1"/>
    </font>
    <font>
      <sz val="12"/>
      <name val=".VnTime"/>
      <family val="2"/>
    </font>
    <font>
      <b/>
      <sz val="12"/>
      <name val="Arial"/>
      <family val="2"/>
    </font>
    <font>
      <b/>
      <i/>
      <sz val="12"/>
      <name val="Arial"/>
      <family val="2"/>
    </font>
  </fonts>
  <fills count="2">
    <fill>
      <patternFill/>
    </fill>
    <fill>
      <patternFill patternType="gray125"/>
    </fill>
  </fills>
  <borders count="19">
    <border>
      <left/>
      <right/>
      <top/>
      <bottom/>
      <diagonal/>
    </border>
    <border>
      <left style="thin"/>
      <right style="thin"/>
      <top style="thin"/>
      <bottom style="thin"/>
    </border>
    <border>
      <left style="thin"/>
      <right>
        <color indexed="63"/>
      </right>
      <top style="thin"/>
      <bottom style="thin"/>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style="thin"/>
      <right style="thin"/>
      <top style="thin"/>
      <bottom style="hair"/>
    </border>
    <border>
      <left style="thin"/>
      <right>
        <color indexed="63"/>
      </right>
      <top style="thin"/>
      <bottom style="hair"/>
    </border>
    <border>
      <left style="thin"/>
      <right style="thin"/>
      <top style="hair"/>
      <bottom style="thin"/>
    </border>
    <border>
      <left style="thin"/>
      <right>
        <color indexed="63"/>
      </right>
      <top style="hair"/>
      <bottom style="thin"/>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3" fillId="0" borderId="0" xfId="0" applyFont="1" applyAlignment="1">
      <alignment/>
    </xf>
    <xf numFmtId="0" fontId="2" fillId="0" borderId="0" xfId="0" applyFont="1" applyAlignment="1">
      <alignment/>
    </xf>
    <xf numFmtId="4" fontId="4" fillId="0" borderId="0" xfId="0" applyNumberFormat="1" applyFont="1" applyFill="1" applyBorder="1" applyAlignment="1">
      <alignment vertical="center" wrapText="1"/>
    </xf>
    <xf numFmtId="3" fontId="0" fillId="0" borderId="0" xfId="0" applyNumberFormat="1" applyAlignment="1">
      <alignment/>
    </xf>
    <xf numFmtId="0" fontId="7" fillId="0" borderId="0" xfId="0" applyFont="1" applyAlignment="1">
      <alignment/>
    </xf>
    <xf numFmtId="0" fontId="0" fillId="0" borderId="0" xfId="0" applyFont="1" applyAlignment="1">
      <alignment/>
    </xf>
    <xf numFmtId="3" fontId="0" fillId="0" borderId="0" xfId="0" applyNumberFormat="1" applyFont="1" applyAlignment="1">
      <alignment/>
    </xf>
    <xf numFmtId="0" fontId="8" fillId="0" borderId="1" xfId="0" applyFont="1" applyBorder="1" applyAlignment="1">
      <alignment horizontal="right"/>
    </xf>
    <xf numFmtId="43" fontId="8" fillId="0" borderId="1" xfId="15" applyFont="1" applyBorder="1" applyAlignment="1">
      <alignment/>
    </xf>
    <xf numFmtId="0" fontId="8" fillId="0" borderId="1" xfId="0" applyFont="1" applyBorder="1" applyAlignment="1">
      <alignment/>
    </xf>
    <xf numFmtId="3" fontId="8" fillId="0" borderId="1" xfId="0" applyNumberFormat="1" applyFont="1" applyBorder="1" applyAlignment="1">
      <alignment/>
    </xf>
    <xf numFmtId="43" fontId="8" fillId="0" borderId="1" xfId="15" applyFont="1" applyBorder="1" applyAlignment="1">
      <alignment horizontal="right"/>
    </xf>
    <xf numFmtId="3" fontId="8" fillId="0" borderId="0" xfId="0" applyNumberFormat="1" applyFont="1" applyAlignment="1">
      <alignment/>
    </xf>
    <xf numFmtId="3" fontId="8" fillId="0" borderId="0" xfId="0" applyNumberFormat="1" applyFont="1" applyFill="1" applyAlignment="1">
      <alignment vertical="center"/>
    </xf>
    <xf numFmtId="0" fontId="8" fillId="0" borderId="0" xfId="0" applyFont="1" applyAlignment="1">
      <alignment vertical="center"/>
    </xf>
    <xf numFmtId="3" fontId="8" fillId="0" borderId="1" xfId="0" applyNumberFormat="1" applyFont="1" applyBorder="1" applyAlignment="1">
      <alignment vertical="center"/>
    </xf>
    <xf numFmtId="0" fontId="9" fillId="0" borderId="1" xfId="0" applyFont="1" applyBorder="1" applyAlignment="1">
      <alignment horizontal="center" vertical="center" wrapText="1"/>
    </xf>
    <xf numFmtId="3" fontId="10" fillId="0" borderId="1" xfId="0" applyNumberFormat="1" applyFont="1" applyBorder="1" applyAlignment="1">
      <alignment/>
    </xf>
    <xf numFmtId="0" fontId="9" fillId="0" borderId="1" xfId="0" applyFont="1" applyBorder="1" applyAlignment="1">
      <alignment horizontal="center" vertical="center"/>
    </xf>
    <xf numFmtId="165" fontId="8" fillId="0" borderId="1" xfId="15" applyNumberFormat="1" applyFont="1" applyBorder="1" applyAlignment="1">
      <alignment horizontal="right"/>
    </xf>
    <xf numFmtId="165" fontId="8" fillId="0" borderId="0" xfId="15" applyNumberFormat="1" applyFont="1" applyAlignment="1">
      <alignment horizontal="right" vertical="center"/>
    </xf>
    <xf numFmtId="165" fontId="8" fillId="0" borderId="0" xfId="15" applyNumberFormat="1" applyFont="1" applyAlignment="1">
      <alignment horizontal="right" vertical="center" wrapText="1"/>
    </xf>
    <xf numFmtId="165" fontId="8" fillId="0" borderId="0" xfId="15" applyNumberFormat="1" applyFont="1" applyAlignment="1">
      <alignment horizontal="right"/>
    </xf>
    <xf numFmtId="0" fontId="8" fillId="0" borderId="1" xfId="0" applyFont="1" applyBorder="1" applyAlignment="1">
      <alignment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wrapText="1"/>
    </xf>
    <xf numFmtId="3" fontId="8" fillId="0" borderId="0" xfId="0" applyNumberFormat="1" applyFont="1" applyAlignment="1">
      <alignment vertical="center"/>
    </xf>
    <xf numFmtId="165" fontId="8" fillId="0" borderId="1" xfId="15" applyNumberFormat="1" applyFont="1" applyBorder="1" applyAlignment="1">
      <alignment horizontal="right" vertical="center"/>
    </xf>
    <xf numFmtId="3" fontId="8" fillId="0" borderId="1" xfId="0" applyNumberFormat="1" applyFont="1" applyBorder="1" applyAlignment="1">
      <alignment vertical="center" wrapText="1"/>
    </xf>
    <xf numFmtId="0" fontId="9" fillId="0" borderId="1" xfId="0" applyFont="1" applyBorder="1" applyAlignment="1">
      <alignment horizontal="center"/>
    </xf>
    <xf numFmtId="0" fontId="9" fillId="0" borderId="1" xfId="0" applyFont="1" applyBorder="1" applyAlignment="1">
      <alignment/>
    </xf>
    <xf numFmtId="43" fontId="9" fillId="0" borderId="1" xfId="0" applyNumberFormat="1" applyFont="1" applyBorder="1" applyAlignment="1">
      <alignment/>
    </xf>
    <xf numFmtId="164" fontId="9" fillId="0" borderId="1" xfId="0" applyNumberFormat="1" applyFont="1" applyBorder="1" applyAlignment="1">
      <alignment/>
    </xf>
    <xf numFmtId="0" fontId="2" fillId="0" borderId="0" xfId="0" applyFont="1" applyBorder="1" applyAlignment="1">
      <alignment/>
    </xf>
    <xf numFmtId="0" fontId="11" fillId="0" borderId="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43" fontId="4" fillId="0" borderId="1" xfId="15" applyFont="1" applyBorder="1" applyAlignment="1">
      <alignment horizontal="right" vertical="center"/>
    </xf>
    <xf numFmtId="164" fontId="4" fillId="0" borderId="3" xfId="15" applyNumberFormat="1" applyFont="1" applyFill="1" applyBorder="1" applyAlignment="1">
      <alignment horizontal="left"/>
    </xf>
    <xf numFmtId="164" fontId="4" fillId="0" borderId="4" xfId="15" applyNumberFormat="1" applyFont="1" applyFill="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horizontal="justify"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Fill="1" applyBorder="1" applyAlignment="1">
      <alignment horizontal="left" vertical="center" wrapText="1"/>
    </xf>
    <xf numFmtId="3" fontId="4" fillId="0" borderId="2" xfId="0" applyNumberFormat="1" applyFont="1" applyBorder="1" applyAlignment="1">
      <alignment vertical="center" wrapText="1"/>
    </xf>
    <xf numFmtId="0" fontId="4" fillId="0" borderId="6" xfId="0" applyFont="1" applyBorder="1" applyAlignment="1">
      <alignment horizontal="left" vertical="center" wrapText="1"/>
    </xf>
    <xf numFmtId="3" fontId="4" fillId="0" borderId="2" xfId="0" applyNumberFormat="1" applyFont="1" applyBorder="1" applyAlignment="1">
      <alignment horizontal="left" vertical="center" wrapText="1"/>
    </xf>
    <xf numFmtId="0" fontId="4" fillId="0" borderId="7"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xf>
    <xf numFmtId="0" fontId="4" fillId="0" borderId="1"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left"/>
    </xf>
    <xf numFmtId="0" fontId="12" fillId="0" borderId="1" xfId="0" applyFont="1" applyFill="1" applyBorder="1" applyAlignment="1">
      <alignment horizontal="left" vertical="justify"/>
    </xf>
    <xf numFmtId="0" fontId="12" fillId="0" borderId="2" xfId="0" applyFont="1" applyFill="1" applyBorder="1" applyAlignment="1">
      <alignment horizontal="left"/>
    </xf>
    <xf numFmtId="170" fontId="12" fillId="0" borderId="1" xfId="15" applyNumberFormat="1" applyFont="1" applyFill="1" applyBorder="1" applyAlignment="1">
      <alignment horizontal="right"/>
    </xf>
    <xf numFmtId="0" fontId="12" fillId="0" borderId="0" xfId="0" applyFont="1" applyFill="1" applyBorder="1" applyAlignment="1">
      <alignment/>
    </xf>
    <xf numFmtId="170" fontId="4" fillId="0" borderId="2" xfId="15" applyNumberFormat="1" applyFont="1" applyFill="1" applyBorder="1" applyAlignment="1">
      <alignment horizontal="right"/>
    </xf>
    <xf numFmtId="0" fontId="12" fillId="0" borderId="1" xfId="0" applyFont="1" applyFill="1" applyBorder="1" applyAlignment="1">
      <alignment/>
    </xf>
    <xf numFmtId="0" fontId="4" fillId="0" borderId="1" xfId="0" applyFont="1" applyFill="1" applyBorder="1" applyAlignment="1">
      <alignment horizontal="left"/>
    </xf>
    <xf numFmtId="0" fontId="4" fillId="0" borderId="2" xfId="0" applyFont="1" applyFill="1" applyBorder="1" applyAlignment="1">
      <alignment horizontal="left"/>
    </xf>
    <xf numFmtId="170" fontId="4" fillId="0" borderId="1" xfId="15" applyNumberFormat="1" applyFont="1" applyFill="1" applyBorder="1" applyAlignment="1">
      <alignment horizontal="right"/>
    </xf>
    <xf numFmtId="0" fontId="4" fillId="0" borderId="1" xfId="0" applyFont="1" applyFill="1" applyBorder="1" applyAlignment="1">
      <alignment horizontal="left" vertical="justify"/>
    </xf>
    <xf numFmtId="164" fontId="4" fillId="0" borderId="0" xfId="15" applyNumberFormat="1" applyFont="1" applyFill="1" applyBorder="1" applyAlignment="1">
      <alignment/>
    </xf>
    <xf numFmtId="170" fontId="4" fillId="0" borderId="0" xfId="0" applyNumberFormat="1" applyFont="1" applyFill="1" applyBorder="1" applyAlignment="1">
      <alignment/>
    </xf>
    <xf numFmtId="164" fontId="12" fillId="0" borderId="0" xfId="15" applyNumberFormat="1" applyFont="1" applyFill="1" applyBorder="1" applyAlignment="1">
      <alignment/>
    </xf>
    <xf numFmtId="0" fontId="4" fillId="0" borderId="1" xfId="0" applyFont="1" applyFill="1" applyBorder="1" applyAlignment="1">
      <alignment horizontal="left" vertical="center"/>
    </xf>
    <xf numFmtId="170" fontId="4" fillId="0" borderId="1" xfId="0" applyNumberFormat="1" applyFont="1" applyFill="1" applyBorder="1" applyAlignment="1">
      <alignment horizontal="right"/>
    </xf>
    <xf numFmtId="164" fontId="4" fillId="0" borderId="0" xfId="0" applyNumberFormat="1" applyFont="1" applyFill="1" applyBorder="1" applyAlignment="1">
      <alignment/>
    </xf>
    <xf numFmtId="0" fontId="4" fillId="0" borderId="2" xfId="0" applyFont="1" applyFill="1" applyBorder="1" applyAlignment="1">
      <alignment horizontal="left" vertical="center" wrapText="1"/>
    </xf>
    <xf numFmtId="170" fontId="12" fillId="0" borderId="1" xfId="0" applyNumberFormat="1" applyFont="1" applyFill="1" applyBorder="1" applyAlignment="1">
      <alignment horizontal="right" vertical="center" wrapText="1"/>
    </xf>
    <xf numFmtId="170" fontId="4" fillId="0" borderId="0" xfId="15" applyNumberFormat="1" applyFont="1" applyFill="1" applyBorder="1" applyAlignment="1">
      <alignment/>
    </xf>
    <xf numFmtId="0" fontId="4" fillId="0" borderId="5" xfId="0" applyFont="1" applyFill="1" applyBorder="1" applyAlignment="1">
      <alignment horizontal="center" vertical="center"/>
    </xf>
    <xf numFmtId="0" fontId="4" fillId="0" borderId="1" xfId="0" applyFont="1" applyFill="1" applyBorder="1" applyAlignment="1">
      <alignment horizontal="left" wrapText="1"/>
    </xf>
    <xf numFmtId="0" fontId="4" fillId="0" borderId="2" xfId="0" applyFont="1" applyFill="1" applyBorder="1" applyAlignment="1">
      <alignment horizontal="left" vertical="center"/>
    </xf>
    <xf numFmtId="170" fontId="4" fillId="0" borderId="1" xfId="0" applyNumberFormat="1" applyFont="1" applyFill="1" applyBorder="1" applyAlignment="1">
      <alignment horizontal="right" vertical="center"/>
    </xf>
    <xf numFmtId="170" fontId="4" fillId="0" borderId="0" xfId="0" applyNumberFormat="1" applyFont="1" applyFill="1" applyBorder="1" applyAlignment="1">
      <alignment horizontal="right" vertical="center"/>
    </xf>
    <xf numFmtId="0" fontId="4" fillId="0" borderId="2" xfId="0" applyFont="1" applyFill="1" applyBorder="1" applyAlignment="1">
      <alignment horizontal="left" wrapText="1"/>
    </xf>
    <xf numFmtId="170" fontId="12" fillId="0" borderId="1" xfId="0" applyNumberFormat="1" applyFont="1" applyFill="1" applyBorder="1" applyAlignment="1">
      <alignment horizontal="right"/>
    </xf>
    <xf numFmtId="170" fontId="4" fillId="0" borderId="0" xfId="0" applyNumberFormat="1" applyFont="1" applyFill="1" applyBorder="1" applyAlignment="1">
      <alignment horizontal="right"/>
    </xf>
    <xf numFmtId="0" fontId="4" fillId="0" borderId="1" xfId="0" applyFont="1" applyBorder="1" applyAlignment="1">
      <alignment horizontal="left" wrapText="1"/>
    </xf>
    <xf numFmtId="170" fontId="4" fillId="0" borderId="0" xfId="0" applyNumberFormat="1" applyFont="1" applyFill="1" applyBorder="1" applyAlignment="1">
      <alignment horizontal="right" vertical="top" wrapText="1"/>
    </xf>
    <xf numFmtId="0" fontId="4" fillId="0" borderId="1" xfId="0" applyFont="1" applyFill="1" applyBorder="1" applyAlignment="1">
      <alignment horizontal="left" vertical="top" wrapText="1"/>
    </xf>
    <xf numFmtId="170" fontId="4" fillId="0" borderId="1" xfId="0" applyNumberFormat="1" applyFont="1" applyFill="1" applyBorder="1" applyAlignment="1">
      <alignment horizontal="right" vertical="top" wrapText="1"/>
    </xf>
    <xf numFmtId="4" fontId="12" fillId="0" borderId="1" xfId="0" applyNumberFormat="1" applyFont="1" applyBorder="1" applyAlignment="1">
      <alignment horizontal="right" vertical="center" wrapText="1"/>
    </xf>
    <xf numFmtId="170" fontId="12" fillId="0" borderId="0" xfId="0" applyNumberFormat="1" applyFont="1" applyFill="1" applyBorder="1" applyAlignment="1">
      <alignment/>
    </xf>
    <xf numFmtId="170"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3" fontId="12" fillId="0" borderId="1" xfId="0" applyNumberFormat="1" applyFont="1" applyBorder="1" applyAlignment="1">
      <alignment horizontal="right"/>
    </xf>
    <xf numFmtId="3" fontId="4" fillId="0" borderId="1" xfId="0" applyNumberFormat="1" applyFont="1" applyFill="1" applyBorder="1" applyAlignment="1">
      <alignment horizontal="right" vertical="center"/>
    </xf>
    <xf numFmtId="43" fontId="4" fillId="0" borderId="1" xfId="15" applyFont="1" applyFill="1" applyBorder="1" applyAlignment="1">
      <alignment horizontal="right" vertical="center"/>
    </xf>
    <xf numFmtId="3" fontId="4" fillId="0" borderId="2" xfId="0" applyNumberFormat="1" applyFont="1" applyFill="1" applyBorder="1" applyAlignment="1">
      <alignment horizontal="left" vertical="center"/>
    </xf>
    <xf numFmtId="43" fontId="4" fillId="0" borderId="1" xfId="15" applyFont="1" applyFill="1" applyBorder="1" applyAlignment="1">
      <alignment horizontal="right"/>
    </xf>
    <xf numFmtId="0" fontId="4" fillId="0" borderId="9" xfId="0" applyFont="1" applyBorder="1" applyAlignment="1">
      <alignment horizontal="left" vertical="center" wrapText="1"/>
    </xf>
    <xf numFmtId="0" fontId="12" fillId="0" borderId="1" xfId="0" applyFont="1" applyFill="1" applyBorder="1" applyAlignment="1">
      <alignment horizontal="left" vertical="center"/>
    </xf>
    <xf numFmtId="43" fontId="12" fillId="0" borderId="1" xfId="15" applyFont="1" applyBorder="1" applyAlignment="1">
      <alignment horizontal="right" vertical="top" wrapText="1"/>
    </xf>
    <xf numFmtId="0" fontId="4" fillId="0" borderId="2" xfId="0" applyFont="1" applyBorder="1" applyAlignment="1">
      <alignment horizontal="left" wrapText="1"/>
    </xf>
    <xf numFmtId="0" fontId="4" fillId="0" borderId="1" xfId="0" applyFont="1" applyBorder="1" applyAlignment="1">
      <alignment horizontal="left"/>
    </xf>
    <xf numFmtId="43" fontId="4" fillId="0" borderId="1" xfId="15" applyFont="1" applyBorder="1" applyAlignment="1">
      <alignment horizontal="right"/>
    </xf>
    <xf numFmtId="0" fontId="4" fillId="0" borderId="2" xfId="0" applyFont="1" applyBorder="1" applyAlignment="1">
      <alignment horizontal="left" vertical="top" wrapText="1"/>
    </xf>
    <xf numFmtId="43" fontId="4" fillId="0" borderId="1" xfId="15" applyFont="1" applyBorder="1" applyAlignment="1">
      <alignment horizontal="right" vertical="top" wrapText="1"/>
    </xf>
    <xf numFmtId="0" fontId="4" fillId="0" borderId="1" xfId="0" applyFont="1" applyBorder="1" applyAlignment="1">
      <alignment horizontal="left" vertical="top" wrapText="1"/>
    </xf>
    <xf numFmtId="43" fontId="4" fillId="0" borderId="1" xfId="15" applyFont="1" applyBorder="1" applyAlignment="1">
      <alignment horizontal="right" wrapText="1"/>
    </xf>
    <xf numFmtId="0" fontId="4" fillId="0" borderId="2" xfId="0" applyFont="1" applyBorder="1" applyAlignment="1">
      <alignment horizontal="left"/>
    </xf>
    <xf numFmtId="3" fontId="4" fillId="0" borderId="0" xfId="0" applyNumberFormat="1" applyFont="1" applyFill="1" applyBorder="1" applyAlignment="1">
      <alignment/>
    </xf>
    <xf numFmtId="0" fontId="4" fillId="0" borderId="0" xfId="0" applyFont="1" applyBorder="1" applyAlignment="1">
      <alignment/>
    </xf>
    <xf numFmtId="0" fontId="4" fillId="0" borderId="0" xfId="0" applyFont="1" applyBorder="1" applyAlignment="1">
      <alignment horizontal="right" vertical="top" wrapText="1"/>
    </xf>
    <xf numFmtId="3" fontId="4" fillId="0" borderId="0" xfId="0" applyNumberFormat="1" applyFont="1" applyBorder="1" applyAlignment="1">
      <alignment horizontal="right" vertical="top" wrapText="1"/>
    </xf>
    <xf numFmtId="43" fontId="12" fillId="0" borderId="1" xfId="15" applyFont="1" applyFill="1" applyBorder="1" applyAlignment="1">
      <alignment horizontal="right"/>
    </xf>
    <xf numFmtId="0" fontId="12" fillId="0" borderId="0" xfId="0" applyFont="1" applyBorder="1" applyAlignment="1">
      <alignment horizontal="right" wrapText="1"/>
    </xf>
    <xf numFmtId="0" fontId="4" fillId="0" borderId="0" xfId="0" applyFont="1" applyBorder="1" applyAlignment="1">
      <alignment horizontal="right" wrapText="1"/>
    </xf>
    <xf numFmtId="3" fontId="4" fillId="0" borderId="0" xfId="0" applyNumberFormat="1" applyFont="1" applyBorder="1" applyAlignment="1">
      <alignment horizontal="right" wrapText="1"/>
    </xf>
    <xf numFmtId="0" fontId="4" fillId="0" borderId="0" xfId="0" applyFont="1" applyBorder="1" applyAlignment="1">
      <alignment horizontal="center" vertical="top" wrapText="1"/>
    </xf>
    <xf numFmtId="3" fontId="4" fillId="0" borderId="0" xfId="0" applyNumberFormat="1" applyFont="1" applyBorder="1" applyAlignment="1">
      <alignment horizontal="center" wrapText="1"/>
    </xf>
    <xf numFmtId="0" fontId="4" fillId="0" borderId="0" xfId="0" applyFont="1" applyBorder="1" applyAlignment="1">
      <alignment horizontal="center" wrapText="1"/>
    </xf>
    <xf numFmtId="0" fontId="12" fillId="0" borderId="1" xfId="0" applyFont="1" applyBorder="1" applyAlignment="1">
      <alignment horizontal="left" vertical="center"/>
    </xf>
    <xf numFmtId="0" fontId="12" fillId="0" borderId="2" xfId="0" applyFont="1" applyFill="1" applyBorder="1" applyAlignment="1">
      <alignment/>
    </xf>
    <xf numFmtId="0" fontId="4" fillId="0" borderId="2" xfId="0" applyFont="1" applyFill="1" applyBorder="1" applyAlignment="1">
      <alignment wrapText="1"/>
    </xf>
    <xf numFmtId="0" fontId="4" fillId="0" borderId="2" xfId="0" applyFont="1" applyFill="1" applyBorder="1" applyAlignment="1">
      <alignment/>
    </xf>
    <xf numFmtId="0" fontId="4" fillId="0" borderId="1" xfId="0" applyFont="1" applyFill="1" applyBorder="1" applyAlignment="1">
      <alignment vertical="center"/>
    </xf>
    <xf numFmtId="0" fontId="4" fillId="0" borderId="1" xfId="0" applyFont="1" applyFill="1" applyBorder="1" applyAlignment="1">
      <alignment wrapText="1"/>
    </xf>
    <xf numFmtId="0" fontId="4" fillId="0" borderId="1" xfId="0" applyFont="1" applyFill="1" applyBorder="1" applyAlignment="1">
      <alignment vertical="center" wrapText="1"/>
    </xf>
    <xf numFmtId="0" fontId="4" fillId="0" borderId="8" xfId="0" applyFont="1" applyFill="1" applyBorder="1" applyAlignment="1">
      <alignment vertical="center"/>
    </xf>
    <xf numFmtId="171" fontId="4" fillId="0" borderId="2" xfId="0" applyNumberFormat="1" applyFont="1" applyFill="1" applyBorder="1" applyAlignment="1">
      <alignment/>
    </xf>
    <xf numFmtId="0" fontId="4" fillId="0" borderId="8" xfId="0" applyFont="1" applyFill="1" applyBorder="1" applyAlignment="1">
      <alignment/>
    </xf>
    <xf numFmtId="0" fontId="4" fillId="0" borderId="5" xfId="0" applyFont="1" applyFill="1" applyBorder="1" applyAlignment="1">
      <alignment/>
    </xf>
    <xf numFmtId="0" fontId="12" fillId="0" borderId="1" xfId="0" applyFont="1" applyFill="1" applyBorder="1" applyAlignment="1">
      <alignment horizont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12" fillId="0" borderId="1" xfId="0" applyFont="1" applyBorder="1" applyAlignment="1">
      <alignment horizontal="center"/>
    </xf>
    <xf numFmtId="0" fontId="12" fillId="0" borderId="1" xfId="0" applyFont="1" applyBorder="1" applyAlignment="1">
      <alignment horizontal="center" vertical="center"/>
    </xf>
    <xf numFmtId="0" fontId="4" fillId="0" borderId="11" xfId="0" applyFont="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4" xfId="0" applyFont="1" applyBorder="1" applyAlignment="1">
      <alignment horizontal="left" vertical="center" wrapText="1"/>
    </xf>
    <xf numFmtId="0" fontId="13" fillId="0" borderId="1" xfId="0" applyFont="1" applyFill="1" applyBorder="1" applyAlignment="1">
      <alignment/>
    </xf>
    <xf numFmtId="170" fontId="13" fillId="0" borderId="1" xfId="0" applyNumberFormat="1" applyFont="1" applyBorder="1" applyAlignment="1">
      <alignment/>
    </xf>
    <xf numFmtId="0" fontId="13" fillId="0" borderId="0" xfId="0" applyFont="1" applyFill="1" applyBorder="1" applyAlignment="1">
      <alignment/>
    </xf>
    <xf numFmtId="170" fontId="4" fillId="0" borderId="0" xfId="0" applyNumberFormat="1" applyFont="1" applyBorder="1" applyAlignment="1">
      <alignment/>
    </xf>
    <xf numFmtId="0" fontId="4" fillId="0" borderId="1" xfId="0" applyFont="1" applyFill="1" applyBorder="1" applyAlignment="1">
      <alignment horizontal="right"/>
    </xf>
    <xf numFmtId="0" fontId="11" fillId="0" borderId="1" xfId="0" applyFont="1" applyFill="1" applyBorder="1" applyAlignment="1">
      <alignment horizontal="left" vertical="center"/>
    </xf>
    <xf numFmtId="0" fontId="11" fillId="0" borderId="8" xfId="0" applyFont="1" applyBorder="1" applyAlignment="1">
      <alignment horizontal="left" vertical="center"/>
    </xf>
    <xf numFmtId="43" fontId="4" fillId="0" borderId="1" xfId="15" applyFont="1" applyBorder="1" applyAlignment="1">
      <alignment horizontal="right" vertical="center" wrapText="1"/>
    </xf>
    <xf numFmtId="0" fontId="4" fillId="0" borderId="6" xfId="0" applyFont="1" applyBorder="1" applyAlignment="1">
      <alignment horizontal="left" vertical="center"/>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Fill="1" applyBorder="1" applyAlignment="1">
      <alignment horizontal="center" vertical="center"/>
    </xf>
    <xf numFmtId="0" fontId="4" fillId="0" borderId="7" xfId="0" applyFont="1" applyBorder="1" applyAlignment="1">
      <alignment horizontal="left" vertical="center"/>
    </xf>
    <xf numFmtId="0" fontId="4" fillId="0" borderId="18" xfId="0" applyFont="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4" fillId="0" borderId="8" xfId="0" applyFont="1" applyFill="1" applyBorder="1" applyAlignment="1">
      <alignment horizontal="left" vertical="center"/>
    </xf>
    <xf numFmtId="0" fontId="4" fillId="0" borderId="17" xfId="0" applyFont="1" applyFill="1" applyBorder="1" applyAlignment="1">
      <alignment horizontal="left" vertical="center"/>
    </xf>
    <xf numFmtId="0" fontId="4" fillId="0" borderId="5"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170" fontId="4" fillId="0" borderId="0" xfId="0" applyNumberFormat="1"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xf>
    <xf numFmtId="0" fontId="4" fillId="0" borderId="8" xfId="0" applyFont="1" applyFill="1" applyBorder="1" applyAlignment="1">
      <alignment horizontal="center" vertical="center"/>
    </xf>
    <xf numFmtId="0" fontId="5" fillId="0" borderId="0" xfId="0" applyFont="1" applyFill="1" applyBorder="1" applyAlignment="1">
      <alignment horizontal="center"/>
    </xf>
    <xf numFmtId="170" fontId="4" fillId="0" borderId="1" xfId="0"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2" xfId="0" applyFont="1" applyBorder="1" applyAlignment="1">
      <alignment horizontal="left" wrapText="1"/>
    </xf>
    <xf numFmtId="43" fontId="4" fillId="0" borderId="1" xfId="15"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center" vertical="center"/>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xf>
    <xf numFmtId="0" fontId="4" fillId="0" borderId="13" xfId="0"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29"/>
  <sheetViews>
    <sheetView tabSelected="1" workbookViewId="0" topLeftCell="A9">
      <selection activeCell="H17" sqref="H17"/>
    </sheetView>
  </sheetViews>
  <sheetFormatPr defaultColWidth="9.140625" defaultRowHeight="12.75"/>
  <cols>
    <col min="1" max="1" width="5.28125" style="0" customWidth="1"/>
    <col min="2" max="2" width="20.7109375" style="0" customWidth="1"/>
    <col min="3" max="3" width="11.00390625" style="0" customWidth="1"/>
    <col min="4" max="4" width="17.57421875" style="0" customWidth="1"/>
    <col min="5" max="5" width="17.421875" style="0" customWidth="1"/>
    <col min="6" max="6" width="25.7109375" style="0" customWidth="1"/>
    <col min="8" max="9" width="9.28125" style="0" bestFit="1" customWidth="1"/>
    <col min="10" max="10" width="13.421875" style="0" bestFit="1" customWidth="1"/>
    <col min="13" max="13" width="9.8515625" style="0" bestFit="1" customWidth="1"/>
  </cols>
  <sheetData>
    <row r="2" spans="1:8" ht="48.75" customHeight="1">
      <c r="A2" s="175" t="s">
        <v>425</v>
      </c>
      <c r="B2" s="176"/>
      <c r="C2" s="176"/>
      <c r="D2" s="176"/>
      <c r="E2" s="176"/>
      <c r="F2" s="176"/>
      <c r="G2" s="176"/>
      <c r="H2" s="1"/>
    </row>
    <row r="3" spans="1:6" ht="18.75">
      <c r="A3" s="5"/>
      <c r="B3" s="5"/>
      <c r="C3" s="5"/>
      <c r="D3" s="5"/>
      <c r="E3" s="5"/>
      <c r="F3" s="5"/>
    </row>
    <row r="4" spans="1:6" ht="33">
      <c r="A4" s="19" t="s">
        <v>0</v>
      </c>
      <c r="B4" s="19" t="s">
        <v>1</v>
      </c>
      <c r="C4" s="17" t="s">
        <v>2</v>
      </c>
      <c r="D4" s="17" t="s">
        <v>401</v>
      </c>
      <c r="E4" s="17" t="s">
        <v>427</v>
      </c>
      <c r="F4" s="24" t="s">
        <v>94</v>
      </c>
    </row>
    <row r="5" spans="1:6" s="6" customFormat="1" ht="16.5">
      <c r="A5" s="25">
        <v>1</v>
      </c>
      <c r="B5" s="10" t="s">
        <v>3</v>
      </c>
      <c r="C5" s="8">
        <v>379</v>
      </c>
      <c r="D5" s="9">
        <v>29154</v>
      </c>
      <c r="E5" s="12">
        <v>3654.177</v>
      </c>
      <c r="F5" s="10"/>
    </row>
    <row r="6" spans="1:6" s="6" customFormat="1" ht="16.5">
      <c r="A6" s="25">
        <v>2</v>
      </c>
      <c r="B6" s="10" t="s">
        <v>4</v>
      </c>
      <c r="C6" s="10">
        <v>1138</v>
      </c>
      <c r="D6" s="11">
        <v>391288</v>
      </c>
      <c r="E6" s="20">
        <v>48070.7</v>
      </c>
      <c r="F6" s="10"/>
    </row>
    <row r="7" spans="1:6" s="6" customFormat="1" ht="16.5">
      <c r="A7" s="25">
        <v>3</v>
      </c>
      <c r="B7" s="10" t="s">
        <v>68</v>
      </c>
      <c r="C7" s="13">
        <v>1137</v>
      </c>
      <c r="D7" s="13">
        <v>127762</v>
      </c>
      <c r="E7" s="20">
        <v>63881</v>
      </c>
      <c r="F7" s="10"/>
    </row>
    <row r="8" spans="1:6" s="6" customFormat="1" ht="36" customHeight="1">
      <c r="A8" s="26">
        <v>4</v>
      </c>
      <c r="B8" s="24" t="s">
        <v>93</v>
      </c>
      <c r="C8" s="15">
        <v>412</v>
      </c>
      <c r="D8" s="16">
        <v>17550</v>
      </c>
      <c r="E8" s="21">
        <v>10460</v>
      </c>
      <c r="F8" s="27" t="s">
        <v>404</v>
      </c>
    </row>
    <row r="9" spans="1:6" s="6" customFormat="1" ht="16.5">
      <c r="A9" s="25">
        <v>5</v>
      </c>
      <c r="B9" s="10" t="s">
        <v>96</v>
      </c>
      <c r="C9" s="10">
        <v>498</v>
      </c>
      <c r="D9" s="11">
        <v>17124</v>
      </c>
      <c r="E9" s="20">
        <v>11986</v>
      </c>
      <c r="F9" s="10"/>
    </row>
    <row r="10" spans="1:6" s="6" customFormat="1" ht="16.5">
      <c r="A10" s="25">
        <v>6</v>
      </c>
      <c r="B10" s="10" t="s">
        <v>132</v>
      </c>
      <c r="C10" s="11">
        <v>4738</v>
      </c>
      <c r="D10" s="11">
        <v>488715</v>
      </c>
      <c r="E10" s="20">
        <v>29303</v>
      </c>
      <c r="F10" s="10"/>
    </row>
    <row r="11" spans="1:6" s="6" customFormat="1" ht="16.5">
      <c r="A11" s="25">
        <v>7</v>
      </c>
      <c r="B11" s="10" t="s">
        <v>134</v>
      </c>
      <c r="C11" s="10">
        <v>9038</v>
      </c>
      <c r="D11" s="11">
        <v>671877</v>
      </c>
      <c r="E11" s="22">
        <v>67187.7</v>
      </c>
      <c r="F11" s="10"/>
    </row>
    <row r="12" spans="1:6" s="6" customFormat="1" ht="16.5">
      <c r="A12" s="25">
        <v>8</v>
      </c>
      <c r="B12" s="10" t="s">
        <v>195</v>
      </c>
      <c r="C12" s="11">
        <v>5522</v>
      </c>
      <c r="D12" s="14">
        <v>515181</v>
      </c>
      <c r="E12" s="20">
        <v>47675</v>
      </c>
      <c r="F12" s="28"/>
    </row>
    <row r="13" spans="1:9" s="6" customFormat="1" ht="16.5">
      <c r="A13" s="25">
        <v>9</v>
      </c>
      <c r="B13" s="10" t="s">
        <v>344</v>
      </c>
      <c r="C13" s="11">
        <v>18057</v>
      </c>
      <c r="D13" s="13">
        <v>104309</v>
      </c>
      <c r="E13" s="20">
        <v>7379</v>
      </c>
      <c r="F13" s="10"/>
      <c r="I13" s="18"/>
    </row>
    <row r="14" spans="1:9" s="6" customFormat="1" ht="16.5">
      <c r="A14" s="25">
        <v>10</v>
      </c>
      <c r="B14" s="10" t="s">
        <v>402</v>
      </c>
      <c r="C14" s="10">
        <v>788</v>
      </c>
      <c r="D14" s="11">
        <v>19700</v>
      </c>
      <c r="E14" s="20">
        <v>7880</v>
      </c>
      <c r="F14" s="10"/>
      <c r="I14" s="7"/>
    </row>
    <row r="15" spans="1:9" s="6" customFormat="1" ht="49.5">
      <c r="A15" s="26">
        <v>11</v>
      </c>
      <c r="B15" s="24" t="s">
        <v>403</v>
      </c>
      <c r="C15" s="16">
        <v>1909</v>
      </c>
      <c r="D15" s="29">
        <v>171455</v>
      </c>
      <c r="E15" s="30">
        <v>12556</v>
      </c>
      <c r="F15" s="31" t="s">
        <v>426</v>
      </c>
      <c r="I15" s="7"/>
    </row>
    <row r="16" spans="1:13" s="6" customFormat="1" ht="16.5">
      <c r="A16" s="25">
        <v>12</v>
      </c>
      <c r="B16" s="10" t="s">
        <v>333</v>
      </c>
      <c r="C16" s="13">
        <v>8524</v>
      </c>
      <c r="D16" s="11">
        <v>208100</v>
      </c>
      <c r="E16" s="23">
        <v>35000</v>
      </c>
      <c r="F16" s="10"/>
      <c r="I16" s="7"/>
      <c r="M16" s="7"/>
    </row>
    <row r="17" spans="1:10" s="6" customFormat="1" ht="16.5">
      <c r="A17" s="32"/>
      <c r="B17" s="33" t="s">
        <v>405</v>
      </c>
      <c r="C17" s="33">
        <f>SUM(C5:C16)</f>
        <v>52140</v>
      </c>
      <c r="D17" s="34">
        <f>SUM(D5:D16)</f>
        <v>2762215</v>
      </c>
      <c r="E17" s="35">
        <f>SUM(E5:E16)</f>
        <v>345032.577</v>
      </c>
      <c r="F17" s="10"/>
      <c r="J17" s="7"/>
    </row>
    <row r="18" spans="1:6" ht="18.75">
      <c r="A18" s="36"/>
      <c r="B18" s="36"/>
      <c r="C18" s="36"/>
      <c r="D18" s="36"/>
      <c r="E18" s="36"/>
      <c r="F18" s="36"/>
    </row>
    <row r="19" spans="1:6" ht="18.75">
      <c r="A19" s="36"/>
      <c r="B19" s="36"/>
      <c r="C19" s="36"/>
      <c r="D19" s="36"/>
      <c r="E19" s="36"/>
      <c r="F19" s="36"/>
    </row>
    <row r="20" spans="1:10" ht="18.75">
      <c r="A20" s="36"/>
      <c r="B20" s="36"/>
      <c r="C20" s="36"/>
      <c r="D20" s="36"/>
      <c r="E20" s="36"/>
      <c r="F20" s="36"/>
      <c r="J20" s="4"/>
    </row>
    <row r="21" spans="1:6" ht="18.75">
      <c r="A21" s="36"/>
      <c r="B21" s="36"/>
      <c r="C21" s="36"/>
      <c r="D21" s="36"/>
      <c r="E21" s="36"/>
      <c r="F21" s="36"/>
    </row>
    <row r="22" spans="1:6" ht="18.75">
      <c r="A22" s="36"/>
      <c r="B22" s="36"/>
      <c r="C22" s="36"/>
      <c r="D22" s="36"/>
      <c r="E22" s="36"/>
      <c r="F22" s="36"/>
    </row>
    <row r="23" spans="1:6" ht="18.75">
      <c r="A23" s="36"/>
      <c r="B23" s="36"/>
      <c r="C23" s="36"/>
      <c r="D23" s="36"/>
      <c r="E23" s="36"/>
      <c r="F23" s="36"/>
    </row>
    <row r="24" spans="1:6" ht="18.75">
      <c r="A24" s="36"/>
      <c r="B24" s="36"/>
      <c r="C24" s="36"/>
      <c r="D24" s="36"/>
      <c r="E24" s="36"/>
      <c r="F24" s="36"/>
    </row>
    <row r="25" spans="1:6" ht="18.75">
      <c r="A25" s="36"/>
      <c r="B25" s="36"/>
      <c r="C25" s="36"/>
      <c r="D25" s="36"/>
      <c r="E25" s="36"/>
      <c r="F25" s="36"/>
    </row>
    <row r="26" spans="1:6" ht="18.75">
      <c r="A26" s="36"/>
      <c r="B26" s="36"/>
      <c r="C26" s="36"/>
      <c r="D26" s="36"/>
      <c r="E26" s="36"/>
      <c r="F26" s="36"/>
    </row>
    <row r="27" spans="1:6" ht="18.75">
      <c r="A27" s="2"/>
      <c r="B27" s="2"/>
      <c r="C27" s="2"/>
      <c r="D27" s="2"/>
      <c r="E27" s="2"/>
      <c r="F27" s="2"/>
    </row>
    <row r="28" spans="1:6" ht="18.75">
      <c r="A28" s="2"/>
      <c r="B28" s="2"/>
      <c r="C28" s="2"/>
      <c r="D28" s="2"/>
      <c r="E28" s="2"/>
      <c r="F28" s="2"/>
    </row>
    <row r="29" spans="1:6" ht="18.75">
      <c r="A29" s="2"/>
      <c r="B29" s="2"/>
      <c r="C29" s="2"/>
      <c r="D29" s="2"/>
      <c r="E29" s="2"/>
      <c r="F29" s="2"/>
    </row>
  </sheetData>
  <mergeCells count="1">
    <mergeCell ref="A2:G2"/>
  </mergeCells>
  <printOptions/>
  <pageMargins left="0.32" right="0.17" top="0.56"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G1254"/>
  <sheetViews>
    <sheetView zoomScale="115" zoomScaleNormal="115" zoomScaleSheetLayoutView="85" workbookViewId="0" topLeftCell="A265">
      <selection activeCell="B285" sqref="B285"/>
    </sheetView>
  </sheetViews>
  <sheetFormatPr defaultColWidth="9.140625" defaultRowHeight="12.75"/>
  <cols>
    <col min="1" max="1" width="5.57421875" style="56" customWidth="1"/>
    <col min="2" max="2" width="40.57421875" style="56" customWidth="1"/>
    <col min="3" max="3" width="15.140625" style="56" customWidth="1"/>
    <col min="4" max="4" width="59.57421875" style="56" customWidth="1"/>
    <col min="5" max="5" width="14.7109375" style="159" customWidth="1"/>
    <col min="6" max="7" width="9.140625" style="56" customWidth="1"/>
    <col min="8" max="8" width="16.28125" style="56" customWidth="1"/>
    <col min="9" max="16384" width="9.140625" style="56" customWidth="1"/>
  </cols>
  <sheetData>
    <row r="1" spans="1:85" ht="15">
      <c r="A1" s="52"/>
      <c r="B1" s="53"/>
      <c r="C1" s="53"/>
      <c r="D1" s="53"/>
      <c r="E1" s="54"/>
      <c r="F1" s="53"/>
      <c r="G1" s="53"/>
      <c r="H1" s="53"/>
      <c r="I1" s="53"/>
      <c r="J1" s="53"/>
      <c r="K1" s="53"/>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row>
    <row r="2" spans="1:85" ht="20.25">
      <c r="A2" s="53"/>
      <c r="B2" s="188" t="s">
        <v>609</v>
      </c>
      <c r="C2" s="188"/>
      <c r="D2" s="188"/>
      <c r="E2" s="188"/>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row>
    <row r="3" spans="1:85" ht="29.25" customHeight="1">
      <c r="A3" s="57"/>
      <c r="B3" s="58"/>
      <c r="C3" s="58"/>
      <c r="D3" s="58"/>
      <c r="E3" s="54"/>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row>
    <row r="4" spans="1:85" s="59" customFormat="1" ht="47.25">
      <c r="A4" s="59" t="s">
        <v>0</v>
      </c>
      <c r="B4" s="59" t="s">
        <v>604</v>
      </c>
      <c r="C4" s="60" t="s">
        <v>602</v>
      </c>
      <c r="D4" s="61" t="s">
        <v>603</v>
      </c>
      <c r="E4" s="59" t="s">
        <v>23</v>
      </c>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row>
    <row r="5" spans="1:85" s="69" customFormat="1" ht="15.75">
      <c r="A5" s="63" t="s">
        <v>5</v>
      </c>
      <c r="B5" s="64" t="s">
        <v>13</v>
      </c>
      <c r="C5" s="63"/>
      <c r="D5" s="65"/>
      <c r="E5" s="66">
        <f>SUM(E6:E8)</f>
        <v>7100</v>
      </c>
      <c r="F5" s="67"/>
      <c r="G5" s="67"/>
      <c r="H5" s="68"/>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row>
    <row r="6" spans="1:85" ht="18.75" customHeight="1">
      <c r="A6" s="70">
        <v>3</v>
      </c>
      <c r="B6" s="73" t="s">
        <v>7</v>
      </c>
      <c r="C6" s="70" t="s">
        <v>8</v>
      </c>
      <c r="D6" s="71" t="s">
        <v>9</v>
      </c>
      <c r="E6" s="72">
        <v>2500</v>
      </c>
      <c r="F6" s="53"/>
      <c r="G6" s="74"/>
      <c r="H6" s="68"/>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row>
    <row r="7" spans="1:85" ht="18" customHeight="1">
      <c r="A7" s="70">
        <v>4</v>
      </c>
      <c r="B7" s="73" t="s">
        <v>14</v>
      </c>
      <c r="C7" s="70" t="s">
        <v>10</v>
      </c>
      <c r="D7" s="71" t="s">
        <v>22</v>
      </c>
      <c r="E7" s="72">
        <v>2800</v>
      </c>
      <c r="F7" s="53"/>
      <c r="G7" s="74"/>
      <c r="H7" s="68"/>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row>
    <row r="8" spans="1:85" ht="24.75" customHeight="1">
      <c r="A8" s="70">
        <v>5</v>
      </c>
      <c r="B8" s="73" t="s">
        <v>11</v>
      </c>
      <c r="C8" s="70" t="s">
        <v>6</v>
      </c>
      <c r="D8" s="71" t="s">
        <v>12</v>
      </c>
      <c r="E8" s="72">
        <v>1800</v>
      </c>
      <c r="F8" s="53"/>
      <c r="G8" s="74"/>
      <c r="H8" s="75"/>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row>
    <row r="9" spans="1:85" s="69" customFormat="1" ht="15.75">
      <c r="A9" s="63" t="s">
        <v>15</v>
      </c>
      <c r="B9" s="64" t="s">
        <v>3</v>
      </c>
      <c r="C9" s="63"/>
      <c r="D9" s="65"/>
      <c r="E9" s="66">
        <v>780</v>
      </c>
      <c r="F9" s="67"/>
      <c r="G9" s="76"/>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row>
    <row r="10" spans="1:85" ht="15">
      <c r="A10" s="186">
        <v>1</v>
      </c>
      <c r="B10" s="184" t="s">
        <v>16</v>
      </c>
      <c r="C10" s="184" t="s">
        <v>18</v>
      </c>
      <c r="D10" s="71" t="s">
        <v>19</v>
      </c>
      <c r="E10" s="78">
        <v>50</v>
      </c>
      <c r="F10" s="53"/>
      <c r="G10" s="79"/>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row>
    <row r="11" spans="1:85" ht="15">
      <c r="A11" s="186"/>
      <c r="B11" s="184"/>
      <c r="C11" s="184"/>
      <c r="D11" s="71" t="s">
        <v>20</v>
      </c>
      <c r="E11" s="78">
        <v>230</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row>
    <row r="12" spans="1:85" ht="21" customHeight="1">
      <c r="A12" s="70">
        <v>2</v>
      </c>
      <c r="B12" s="70" t="s">
        <v>17</v>
      </c>
      <c r="C12" s="70" t="s">
        <v>18</v>
      </c>
      <c r="D12" s="80" t="s">
        <v>21</v>
      </c>
      <c r="E12" s="78">
        <v>500</v>
      </c>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row>
    <row r="13" spans="1:85" s="69" customFormat="1" ht="15.75">
      <c r="A13" s="63" t="s">
        <v>69</v>
      </c>
      <c r="B13" s="63" t="s">
        <v>24</v>
      </c>
      <c r="C13" s="63"/>
      <c r="D13" s="65"/>
      <c r="E13" s="81">
        <f>SUM(E14:E44)</f>
        <v>50890</v>
      </c>
      <c r="F13" s="67"/>
      <c r="G13" s="67" t="s">
        <v>586</v>
      </c>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row>
    <row r="14" spans="1:85" ht="15">
      <c r="A14" s="70"/>
      <c r="B14" s="70" t="s">
        <v>583</v>
      </c>
      <c r="C14" s="83"/>
      <c r="D14" s="71" t="s">
        <v>584</v>
      </c>
      <c r="E14" s="72">
        <v>2000</v>
      </c>
      <c r="F14" s="53"/>
      <c r="G14" s="53"/>
      <c r="H14" s="82"/>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row>
    <row r="15" spans="1:85" ht="15">
      <c r="A15" s="70">
        <v>6</v>
      </c>
      <c r="B15" s="70" t="s">
        <v>26</v>
      </c>
      <c r="C15" s="70" t="s">
        <v>28</v>
      </c>
      <c r="D15" s="71" t="s">
        <v>27</v>
      </c>
      <c r="E15" s="78">
        <v>70</v>
      </c>
      <c r="F15" s="53"/>
      <c r="G15" s="53"/>
      <c r="H15" s="75"/>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row>
    <row r="16" spans="1:85" ht="15">
      <c r="A16" s="70">
        <v>8</v>
      </c>
      <c r="B16" s="70" t="s">
        <v>578</v>
      </c>
      <c r="C16" s="70" t="s">
        <v>29</v>
      </c>
      <c r="D16" s="71" t="s">
        <v>579</v>
      </c>
      <c r="E16" s="78">
        <v>3500</v>
      </c>
      <c r="F16" s="53"/>
      <c r="G16" s="53"/>
      <c r="H16" s="75"/>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row>
    <row r="17" spans="1:85" ht="18.75" customHeight="1">
      <c r="A17" s="70">
        <v>9</v>
      </c>
      <c r="B17" s="70" t="s">
        <v>30</v>
      </c>
      <c r="C17" s="187" t="s">
        <v>31</v>
      </c>
      <c r="D17" s="71" t="s">
        <v>577</v>
      </c>
      <c r="E17" s="78">
        <v>150</v>
      </c>
      <c r="F17" s="53"/>
      <c r="G17" s="53"/>
      <c r="H17" s="75"/>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row>
    <row r="18" spans="1:85" ht="18.75" customHeight="1">
      <c r="A18" s="70"/>
      <c r="B18" s="70" t="s">
        <v>593</v>
      </c>
      <c r="C18" s="180"/>
      <c r="D18" s="71" t="s">
        <v>594</v>
      </c>
      <c r="E18" s="78">
        <v>200</v>
      </c>
      <c r="F18" s="53"/>
      <c r="G18" s="53"/>
      <c r="H18" s="75"/>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row>
    <row r="19" spans="1:85" ht="18.75" customHeight="1">
      <c r="A19" s="70"/>
      <c r="B19" s="70" t="s">
        <v>47</v>
      </c>
      <c r="C19" s="181"/>
      <c r="D19" s="71" t="s">
        <v>48</v>
      </c>
      <c r="E19" s="78">
        <v>1000</v>
      </c>
      <c r="F19" s="53"/>
      <c r="G19" s="53"/>
      <c r="H19" s="75"/>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row>
    <row r="20" spans="1:85" ht="18.75" customHeight="1">
      <c r="A20" s="70"/>
      <c r="B20" s="70" t="s">
        <v>56</v>
      </c>
      <c r="C20" s="83" t="s">
        <v>596</v>
      </c>
      <c r="D20" s="71" t="s">
        <v>597</v>
      </c>
      <c r="E20" s="78">
        <v>30</v>
      </c>
      <c r="F20" s="53"/>
      <c r="G20" s="53"/>
      <c r="H20" s="75"/>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row>
    <row r="21" spans="1:85" ht="15">
      <c r="A21" s="70">
        <v>10</v>
      </c>
      <c r="B21" s="70" t="s">
        <v>32</v>
      </c>
      <c r="C21" s="70" t="s">
        <v>36</v>
      </c>
      <c r="D21" s="71" t="s">
        <v>33</v>
      </c>
      <c r="E21" s="78">
        <v>200</v>
      </c>
      <c r="F21" s="53"/>
      <c r="G21" s="53"/>
      <c r="H21" s="75"/>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row>
    <row r="22" spans="1:85" ht="26.25" customHeight="1">
      <c r="A22" s="70">
        <v>11</v>
      </c>
      <c r="B22" s="84" t="s">
        <v>576</v>
      </c>
      <c r="C22" s="187" t="s">
        <v>34</v>
      </c>
      <c r="D22" s="71" t="s">
        <v>35</v>
      </c>
      <c r="E22" s="78">
        <v>2680</v>
      </c>
      <c r="F22" s="53"/>
      <c r="G22" s="53"/>
      <c r="H22" s="75"/>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row>
    <row r="23" spans="1:85" ht="36" customHeight="1">
      <c r="A23" s="70" t="s">
        <v>586</v>
      </c>
      <c r="B23" s="84" t="s">
        <v>587</v>
      </c>
      <c r="C23" s="181"/>
      <c r="D23" s="85" t="s">
        <v>588</v>
      </c>
      <c r="E23" s="78">
        <v>340</v>
      </c>
      <c r="F23" s="53"/>
      <c r="G23" s="53"/>
      <c r="H23" s="75"/>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row>
    <row r="24" spans="1:85" ht="15">
      <c r="A24" s="70">
        <v>12</v>
      </c>
      <c r="B24" s="70" t="s">
        <v>37</v>
      </c>
      <c r="C24" s="70" t="s">
        <v>38</v>
      </c>
      <c r="D24" s="71" t="s">
        <v>39</v>
      </c>
      <c r="E24" s="78">
        <v>1000</v>
      </c>
      <c r="F24" s="53"/>
      <c r="G24" s="53"/>
      <c r="H24" s="75"/>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row>
    <row r="25" spans="1:85" ht="15">
      <c r="A25" s="70"/>
      <c r="B25" s="70" t="s">
        <v>573</v>
      </c>
      <c r="C25" s="187" t="s">
        <v>40</v>
      </c>
      <c r="D25" s="71" t="s">
        <v>574</v>
      </c>
      <c r="E25" s="78">
        <v>50</v>
      </c>
      <c r="F25" s="53"/>
      <c r="G25" s="53"/>
      <c r="H25" s="75"/>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row>
    <row r="26" spans="1:85" ht="15">
      <c r="A26" s="70">
        <v>13</v>
      </c>
      <c r="B26" s="191" t="s">
        <v>595</v>
      </c>
      <c r="C26" s="180"/>
      <c r="D26" s="190" t="s">
        <v>585</v>
      </c>
      <c r="E26" s="189">
        <v>300</v>
      </c>
      <c r="F26" s="53"/>
      <c r="G26" s="53"/>
      <c r="H26" s="18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row>
    <row r="27" spans="1:85" ht="15">
      <c r="A27" s="70">
        <v>14</v>
      </c>
      <c r="B27" s="180"/>
      <c r="C27" s="180"/>
      <c r="D27" s="190"/>
      <c r="E27" s="189"/>
      <c r="F27" s="53"/>
      <c r="G27" s="53"/>
      <c r="H27" s="18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row>
    <row r="28" spans="1:85" ht="15">
      <c r="A28" s="70">
        <v>15</v>
      </c>
      <c r="B28" s="181"/>
      <c r="C28" s="181"/>
      <c r="D28" s="190"/>
      <c r="E28" s="189"/>
      <c r="F28" s="53"/>
      <c r="G28" s="53"/>
      <c r="H28" s="18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row>
    <row r="29" spans="1:85" ht="15">
      <c r="A29" s="70">
        <v>16</v>
      </c>
      <c r="B29" s="84" t="s">
        <v>567</v>
      </c>
      <c r="C29" s="77" t="s">
        <v>41</v>
      </c>
      <c r="D29" s="85" t="s">
        <v>582</v>
      </c>
      <c r="E29" s="78">
        <v>60</v>
      </c>
      <c r="F29" s="53"/>
      <c r="G29" s="53"/>
      <c r="H29" s="75"/>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row>
    <row r="30" spans="1:85" ht="15">
      <c r="A30" s="70">
        <v>17</v>
      </c>
      <c r="B30" s="70" t="s">
        <v>43</v>
      </c>
      <c r="C30" s="70" t="s">
        <v>44</v>
      </c>
      <c r="D30" s="71" t="s">
        <v>575</v>
      </c>
      <c r="E30" s="78">
        <v>450</v>
      </c>
      <c r="F30" s="53"/>
      <c r="G30" s="53"/>
      <c r="H30" s="75"/>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row>
    <row r="31" spans="1:85" ht="15">
      <c r="A31" s="70">
        <v>19</v>
      </c>
      <c r="B31" s="70" t="s">
        <v>45</v>
      </c>
      <c r="C31" s="70" t="s">
        <v>28</v>
      </c>
      <c r="D31" s="71" t="s">
        <v>46</v>
      </c>
      <c r="E31" s="78">
        <v>1300</v>
      </c>
      <c r="F31" s="53"/>
      <c r="G31" s="53"/>
      <c r="H31" s="75"/>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row>
    <row r="32" spans="1:85" ht="15">
      <c r="A32" s="70">
        <v>21</v>
      </c>
      <c r="B32" s="70" t="s">
        <v>49</v>
      </c>
      <c r="C32" s="187" t="s">
        <v>53</v>
      </c>
      <c r="D32" s="190" t="s">
        <v>52</v>
      </c>
      <c r="E32" s="189">
        <v>100</v>
      </c>
      <c r="F32" s="53"/>
      <c r="G32" s="53"/>
      <c r="H32" s="18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row>
    <row r="33" spans="1:85" ht="15">
      <c r="A33" s="70">
        <v>22</v>
      </c>
      <c r="B33" s="70" t="s">
        <v>50</v>
      </c>
      <c r="C33" s="180"/>
      <c r="D33" s="190"/>
      <c r="E33" s="189"/>
      <c r="F33" s="53"/>
      <c r="G33" s="53"/>
      <c r="H33" s="18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row>
    <row r="34" spans="1:85" ht="15">
      <c r="A34" s="70">
        <v>23</v>
      </c>
      <c r="B34" s="70" t="s">
        <v>51</v>
      </c>
      <c r="C34" s="180"/>
      <c r="D34" s="190"/>
      <c r="E34" s="189"/>
      <c r="F34" s="53"/>
      <c r="G34" s="53"/>
      <c r="H34" s="18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row>
    <row r="35" spans="1:85" ht="15">
      <c r="A35" s="70">
        <v>24</v>
      </c>
      <c r="B35" s="70" t="s">
        <v>589</v>
      </c>
      <c r="C35" s="180"/>
      <c r="D35" s="85" t="s">
        <v>355</v>
      </c>
      <c r="E35" s="86">
        <v>70</v>
      </c>
      <c r="F35" s="53"/>
      <c r="G35" s="53"/>
      <c r="H35" s="87"/>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row>
    <row r="36" spans="1:85" ht="15">
      <c r="A36" s="70">
        <v>25</v>
      </c>
      <c r="B36" s="70" t="s">
        <v>580</v>
      </c>
      <c r="C36" s="83" t="s">
        <v>581</v>
      </c>
      <c r="D36" s="85" t="s">
        <v>574</v>
      </c>
      <c r="E36" s="86">
        <v>50</v>
      </c>
      <c r="F36" s="53"/>
      <c r="G36" s="53"/>
      <c r="H36" s="87"/>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row>
    <row r="37" spans="1:85" ht="15">
      <c r="A37" s="70">
        <v>26</v>
      </c>
      <c r="B37" s="70" t="s">
        <v>598</v>
      </c>
      <c r="C37" s="70" t="s">
        <v>54</v>
      </c>
      <c r="D37" s="71" t="s">
        <v>55</v>
      </c>
      <c r="E37" s="78">
        <v>600</v>
      </c>
      <c r="F37" s="53"/>
      <c r="G37" s="53"/>
      <c r="H37" s="75"/>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row>
    <row r="38" spans="1:85" ht="20.25" customHeight="1">
      <c r="A38" s="70">
        <v>27</v>
      </c>
      <c r="B38" s="77" t="s">
        <v>56</v>
      </c>
      <c r="C38" s="187" t="s">
        <v>57</v>
      </c>
      <c r="D38" s="88" t="s">
        <v>599</v>
      </c>
      <c r="E38" s="78">
        <v>40</v>
      </c>
      <c r="F38" s="53"/>
      <c r="G38" s="53"/>
      <c r="H38" s="75"/>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row>
    <row r="39" spans="1:85" ht="30">
      <c r="A39" s="70">
        <v>28</v>
      </c>
      <c r="B39" s="77" t="s">
        <v>590</v>
      </c>
      <c r="C39" s="180"/>
      <c r="D39" s="88" t="s">
        <v>600</v>
      </c>
      <c r="E39" s="78">
        <v>200</v>
      </c>
      <c r="F39" s="53"/>
      <c r="G39" s="53"/>
      <c r="H39" s="7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row>
    <row r="40" spans="1:85" ht="15">
      <c r="A40" s="70">
        <v>29</v>
      </c>
      <c r="B40" s="77" t="s">
        <v>591</v>
      </c>
      <c r="C40" s="181"/>
      <c r="D40" s="88" t="s">
        <v>263</v>
      </c>
      <c r="E40" s="78">
        <v>300</v>
      </c>
      <c r="F40" s="53"/>
      <c r="G40" s="53"/>
      <c r="H40" s="75"/>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row>
    <row r="41" spans="1:85" ht="15">
      <c r="A41" s="70">
        <v>30</v>
      </c>
      <c r="B41" s="70" t="s">
        <v>58</v>
      </c>
      <c r="C41" s="70" t="s">
        <v>59</v>
      </c>
      <c r="D41" s="71" t="s">
        <v>592</v>
      </c>
      <c r="E41" s="78">
        <v>2000</v>
      </c>
      <c r="F41" s="53"/>
      <c r="G41" s="53"/>
      <c r="H41" s="75"/>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row>
    <row r="42" spans="1:85" ht="15">
      <c r="A42" s="70">
        <v>31</v>
      </c>
      <c r="B42" s="70" t="s">
        <v>60</v>
      </c>
      <c r="C42" s="70" t="s">
        <v>61</v>
      </c>
      <c r="D42" s="71" t="s">
        <v>62</v>
      </c>
      <c r="E42" s="78">
        <v>200</v>
      </c>
      <c r="F42" s="53"/>
      <c r="G42" s="53"/>
      <c r="H42" s="75"/>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row>
    <row r="43" spans="1:85" ht="15">
      <c r="A43" s="70">
        <v>32</v>
      </c>
      <c r="B43" s="70" t="s">
        <v>63</v>
      </c>
      <c r="C43" s="70" t="s">
        <v>64</v>
      </c>
      <c r="D43" s="71" t="s">
        <v>65</v>
      </c>
      <c r="E43" s="78">
        <v>4000</v>
      </c>
      <c r="F43" s="53"/>
      <c r="G43" s="53"/>
      <c r="H43" s="75"/>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row>
    <row r="44" spans="1:85" ht="15">
      <c r="A44" s="70">
        <v>33</v>
      </c>
      <c r="B44" s="70" t="s">
        <v>66</v>
      </c>
      <c r="C44" s="70" t="s">
        <v>61</v>
      </c>
      <c r="D44" s="71" t="s">
        <v>67</v>
      </c>
      <c r="E44" s="78">
        <v>30000</v>
      </c>
      <c r="F44" s="53"/>
      <c r="G44" s="53"/>
      <c r="H44" s="75"/>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row>
    <row r="45" spans="1:85" s="69" customFormat="1" ht="15.75">
      <c r="A45" s="63" t="s">
        <v>95</v>
      </c>
      <c r="B45" s="63" t="s">
        <v>70</v>
      </c>
      <c r="C45" s="63"/>
      <c r="D45" s="65"/>
      <c r="E45" s="89">
        <v>581.5</v>
      </c>
      <c r="F45" s="67"/>
      <c r="G45" s="67"/>
      <c r="H45" s="90"/>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row>
    <row r="46" spans="1:85" ht="15">
      <c r="A46" s="70">
        <v>34</v>
      </c>
      <c r="B46" s="70" t="s">
        <v>71</v>
      </c>
      <c r="C46" s="70" t="s">
        <v>73</v>
      </c>
      <c r="D46" s="71" t="s">
        <v>72</v>
      </c>
      <c r="E46" s="78">
        <v>73.5</v>
      </c>
      <c r="F46" s="53"/>
      <c r="G46" s="53"/>
      <c r="H46" s="90"/>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row>
    <row r="47" spans="1:85" ht="15">
      <c r="A47" s="70">
        <v>35</v>
      </c>
      <c r="B47" s="70" t="s">
        <v>74</v>
      </c>
      <c r="C47" s="70" t="s">
        <v>76</v>
      </c>
      <c r="D47" s="71" t="s">
        <v>75</v>
      </c>
      <c r="E47" s="78">
        <v>113</v>
      </c>
      <c r="F47" s="53"/>
      <c r="G47" s="53"/>
      <c r="H47" s="92"/>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row>
    <row r="48" spans="1:85" ht="15">
      <c r="A48" s="70">
        <v>36</v>
      </c>
      <c r="B48" s="93" t="s">
        <v>77</v>
      </c>
      <c r="C48" s="70" t="s">
        <v>73</v>
      </c>
      <c r="D48" s="71" t="s">
        <v>82</v>
      </c>
      <c r="E48" s="94">
        <v>20</v>
      </c>
      <c r="F48" s="53"/>
      <c r="G48" s="53"/>
      <c r="H48" s="92"/>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row>
    <row r="49" spans="1:85" ht="15">
      <c r="A49" s="70">
        <v>37</v>
      </c>
      <c r="B49" s="93" t="s">
        <v>78</v>
      </c>
      <c r="C49" s="70" t="s">
        <v>73</v>
      </c>
      <c r="D49" s="71" t="s">
        <v>82</v>
      </c>
      <c r="E49" s="94">
        <v>20</v>
      </c>
      <c r="F49" s="53"/>
      <c r="G49" s="53"/>
      <c r="H49" s="92"/>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row>
    <row r="50" spans="1:85" ht="15">
      <c r="A50" s="70">
        <v>38</v>
      </c>
      <c r="B50" s="93" t="s">
        <v>79</v>
      </c>
      <c r="C50" s="70" t="s">
        <v>73</v>
      </c>
      <c r="D50" s="71" t="s">
        <v>82</v>
      </c>
      <c r="E50" s="94">
        <v>30</v>
      </c>
      <c r="F50" s="53"/>
      <c r="G50" s="53"/>
      <c r="H50" s="92"/>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row>
    <row r="51" spans="1:85" ht="15">
      <c r="A51" s="70">
        <v>39</v>
      </c>
      <c r="B51" s="93" t="s">
        <v>80</v>
      </c>
      <c r="C51" s="70" t="s">
        <v>73</v>
      </c>
      <c r="D51" s="71" t="s">
        <v>82</v>
      </c>
      <c r="E51" s="94">
        <v>25</v>
      </c>
      <c r="F51" s="53"/>
      <c r="G51" s="53"/>
      <c r="H51" s="9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row>
    <row r="52" spans="1:85" ht="15">
      <c r="A52" s="70">
        <v>40</v>
      </c>
      <c r="B52" s="93" t="s">
        <v>81</v>
      </c>
      <c r="C52" s="70" t="s">
        <v>73</v>
      </c>
      <c r="D52" s="71" t="s">
        <v>82</v>
      </c>
      <c r="E52" s="94">
        <v>80</v>
      </c>
      <c r="F52" s="53"/>
      <c r="G52" s="53"/>
      <c r="H52" s="90"/>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row>
    <row r="53" spans="1:85" ht="15">
      <c r="A53" s="70">
        <v>41</v>
      </c>
      <c r="B53" s="70" t="s">
        <v>83</v>
      </c>
      <c r="C53" s="70" t="s">
        <v>85</v>
      </c>
      <c r="D53" s="71" t="s">
        <v>86</v>
      </c>
      <c r="E53" s="78">
        <v>60</v>
      </c>
      <c r="F53" s="53"/>
      <c r="G53" s="53"/>
      <c r="H53" s="90"/>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row>
    <row r="54" spans="1:85" ht="15">
      <c r="A54" s="70">
        <v>42</v>
      </c>
      <c r="B54" s="70" t="s">
        <v>84</v>
      </c>
      <c r="C54" s="70" t="s">
        <v>85</v>
      </c>
      <c r="D54" s="71" t="s">
        <v>42</v>
      </c>
      <c r="E54" s="78">
        <v>35</v>
      </c>
      <c r="F54" s="53"/>
      <c r="G54" s="53"/>
      <c r="H54" s="92"/>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row>
    <row r="55" spans="1:85" ht="15">
      <c r="A55" s="70">
        <v>43</v>
      </c>
      <c r="B55" s="93" t="s">
        <v>87</v>
      </c>
      <c r="C55" s="70" t="s">
        <v>92</v>
      </c>
      <c r="D55" s="71" t="s">
        <v>82</v>
      </c>
      <c r="E55" s="94">
        <v>30</v>
      </c>
      <c r="F55" s="53"/>
      <c r="G55" s="53"/>
      <c r="H55" s="92"/>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row>
    <row r="56" spans="1:85" ht="15">
      <c r="A56" s="70">
        <v>44</v>
      </c>
      <c r="B56" s="93" t="s">
        <v>88</v>
      </c>
      <c r="C56" s="70" t="s">
        <v>92</v>
      </c>
      <c r="D56" s="71" t="s">
        <v>82</v>
      </c>
      <c r="E56" s="94">
        <v>20</v>
      </c>
      <c r="F56" s="53"/>
      <c r="G56" s="53"/>
      <c r="H56" s="92"/>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row>
    <row r="57" spans="1:85" ht="15">
      <c r="A57" s="70">
        <v>45</v>
      </c>
      <c r="B57" s="93" t="s">
        <v>89</v>
      </c>
      <c r="C57" s="70" t="s">
        <v>92</v>
      </c>
      <c r="D57" s="71" t="s">
        <v>82</v>
      </c>
      <c r="E57" s="94">
        <v>25</v>
      </c>
      <c r="F57" s="53"/>
      <c r="G57" s="53"/>
      <c r="H57" s="92"/>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row>
    <row r="58" spans="1:85" ht="15">
      <c r="A58" s="70">
        <v>46</v>
      </c>
      <c r="B58" s="93" t="s">
        <v>90</v>
      </c>
      <c r="C58" s="70" t="s">
        <v>92</v>
      </c>
      <c r="D58" s="71" t="s">
        <v>82</v>
      </c>
      <c r="E58" s="94">
        <v>30</v>
      </c>
      <c r="F58" s="53"/>
      <c r="G58" s="53"/>
      <c r="H58" s="92"/>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row>
    <row r="59" spans="1:85" ht="15">
      <c r="A59" s="70">
        <v>47</v>
      </c>
      <c r="B59" s="93" t="s">
        <v>91</v>
      </c>
      <c r="C59" s="70" t="s">
        <v>92</v>
      </c>
      <c r="D59" s="71" t="s">
        <v>82</v>
      </c>
      <c r="E59" s="94">
        <v>20</v>
      </c>
      <c r="F59" s="53"/>
      <c r="G59" s="53"/>
      <c r="H59" s="75"/>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row>
    <row r="60" spans="1:85" s="69" customFormat="1" ht="15.75">
      <c r="A60" s="63" t="s">
        <v>133</v>
      </c>
      <c r="B60" s="63" t="s">
        <v>96</v>
      </c>
      <c r="C60" s="63"/>
      <c r="D60" s="65"/>
      <c r="E60" s="89">
        <v>5560</v>
      </c>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row>
    <row r="61" spans="1:85" ht="15">
      <c r="A61" s="70">
        <v>48</v>
      </c>
      <c r="B61" s="70" t="s">
        <v>103</v>
      </c>
      <c r="C61" s="70" t="s">
        <v>97</v>
      </c>
      <c r="D61" s="71" t="s">
        <v>98</v>
      </c>
      <c r="E61" s="78">
        <v>600</v>
      </c>
      <c r="F61" s="53"/>
      <c r="G61" s="53"/>
      <c r="H61" s="75"/>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row>
    <row r="62" spans="1:85" ht="15">
      <c r="A62" s="70">
        <v>49</v>
      </c>
      <c r="B62" s="70" t="s">
        <v>99</v>
      </c>
      <c r="C62" s="70" t="s">
        <v>100</v>
      </c>
      <c r="D62" s="71" t="s">
        <v>104</v>
      </c>
      <c r="E62" s="78">
        <v>400</v>
      </c>
      <c r="F62" s="53"/>
      <c r="G62" s="53"/>
      <c r="H62" s="75"/>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row>
    <row r="63" spans="1:85" ht="15">
      <c r="A63" s="70">
        <v>50</v>
      </c>
      <c r="B63" s="70" t="s">
        <v>129</v>
      </c>
      <c r="C63" s="70" t="s">
        <v>130</v>
      </c>
      <c r="D63" s="71" t="s">
        <v>131</v>
      </c>
      <c r="E63" s="78">
        <v>40</v>
      </c>
      <c r="F63" s="53"/>
      <c r="G63" s="53"/>
      <c r="H63" s="75"/>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row>
    <row r="64" spans="1:85" ht="15">
      <c r="A64" s="70">
        <v>51</v>
      </c>
      <c r="B64" s="70" t="s">
        <v>101</v>
      </c>
      <c r="C64" s="70" t="s">
        <v>100</v>
      </c>
      <c r="D64" s="71" t="s">
        <v>102</v>
      </c>
      <c r="E64" s="78">
        <v>60</v>
      </c>
      <c r="F64" s="53"/>
      <c r="G64" s="53"/>
      <c r="H64" s="75"/>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row>
    <row r="65" spans="1:85" ht="15">
      <c r="A65" s="70">
        <v>52</v>
      </c>
      <c r="B65" s="70" t="s">
        <v>105</v>
      </c>
      <c r="C65" s="70" t="s">
        <v>106</v>
      </c>
      <c r="D65" s="71" t="s">
        <v>107</v>
      </c>
      <c r="E65" s="78">
        <v>1200</v>
      </c>
      <c r="F65" s="53"/>
      <c r="G65" s="53"/>
      <c r="H65" s="75"/>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row>
    <row r="66" spans="1:85" ht="15">
      <c r="A66" s="70">
        <v>53</v>
      </c>
      <c r="B66" s="70" t="s">
        <v>108</v>
      </c>
      <c r="C66" s="70" t="s">
        <v>109</v>
      </c>
      <c r="D66" s="71" t="s">
        <v>110</v>
      </c>
      <c r="E66" s="78">
        <v>1000</v>
      </c>
      <c r="F66" s="53"/>
      <c r="G66" s="53"/>
      <c r="H66" s="75"/>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row>
    <row r="67" spans="1:85" ht="15">
      <c r="A67" s="70">
        <v>54</v>
      </c>
      <c r="B67" s="70" t="s">
        <v>111</v>
      </c>
      <c r="C67" s="70" t="s">
        <v>112</v>
      </c>
      <c r="D67" s="71" t="s">
        <v>113</v>
      </c>
      <c r="E67" s="78">
        <v>500</v>
      </c>
      <c r="F67" s="53"/>
      <c r="G67" s="53"/>
      <c r="H67" s="75"/>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row>
    <row r="68" spans="1:85" ht="15">
      <c r="A68" s="70">
        <v>55</v>
      </c>
      <c r="B68" s="70" t="s">
        <v>114</v>
      </c>
      <c r="C68" s="70" t="s">
        <v>115</v>
      </c>
      <c r="D68" s="71" t="s">
        <v>116</v>
      </c>
      <c r="E68" s="78">
        <v>700</v>
      </c>
      <c r="F68" s="53"/>
      <c r="G68" s="53"/>
      <c r="H68" s="75"/>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row>
    <row r="69" spans="1:85" ht="15">
      <c r="A69" s="70">
        <v>56</v>
      </c>
      <c r="B69" s="70" t="s">
        <v>117</v>
      </c>
      <c r="C69" s="70" t="s">
        <v>118</v>
      </c>
      <c r="D69" s="71" t="s">
        <v>119</v>
      </c>
      <c r="E69" s="78">
        <v>40</v>
      </c>
      <c r="F69" s="53"/>
      <c r="G69" s="53"/>
      <c r="H69" s="75"/>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row>
    <row r="70" spans="1:85" ht="15">
      <c r="A70" s="70">
        <v>57</v>
      </c>
      <c r="B70" s="70" t="s">
        <v>120</v>
      </c>
      <c r="C70" s="70" t="s">
        <v>121</v>
      </c>
      <c r="D70" s="71" t="s">
        <v>122</v>
      </c>
      <c r="E70" s="78">
        <v>300</v>
      </c>
      <c r="F70" s="53"/>
      <c r="G70" s="53"/>
      <c r="H70" s="75"/>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row>
    <row r="71" spans="1:85" ht="15">
      <c r="A71" s="70">
        <v>58</v>
      </c>
      <c r="B71" s="70" t="s">
        <v>123</v>
      </c>
      <c r="C71" s="70" t="s">
        <v>124</v>
      </c>
      <c r="D71" s="71" t="s">
        <v>125</v>
      </c>
      <c r="E71" s="78">
        <v>120</v>
      </c>
      <c r="F71" s="53"/>
      <c r="G71" s="53"/>
      <c r="H71" s="75"/>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row>
    <row r="72" spans="1:85" ht="15">
      <c r="A72" s="70">
        <v>59</v>
      </c>
      <c r="B72" s="70" t="s">
        <v>128</v>
      </c>
      <c r="C72" s="70" t="s">
        <v>126</v>
      </c>
      <c r="D72" s="71" t="s">
        <v>127</v>
      </c>
      <c r="E72" s="78">
        <v>600</v>
      </c>
      <c r="F72" s="53"/>
      <c r="G72" s="53"/>
      <c r="H72" s="75"/>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row>
    <row r="73" spans="1:85" s="69" customFormat="1" ht="15.75">
      <c r="A73" s="63" t="s">
        <v>194</v>
      </c>
      <c r="B73" s="63" t="s">
        <v>134</v>
      </c>
      <c r="C73" s="63"/>
      <c r="D73" s="65"/>
      <c r="E73" s="95">
        <v>1502.55</v>
      </c>
      <c r="F73" s="67"/>
      <c r="G73" s="67"/>
      <c r="H73" s="96"/>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row>
    <row r="74" spans="1:85" ht="15">
      <c r="A74" s="70">
        <v>60</v>
      </c>
      <c r="B74" s="70" t="s">
        <v>135</v>
      </c>
      <c r="C74" s="48" t="s">
        <v>136</v>
      </c>
      <c r="D74" s="71"/>
      <c r="E74" s="78">
        <v>100</v>
      </c>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row>
    <row r="75" spans="1:85" ht="15">
      <c r="A75" s="70">
        <v>61</v>
      </c>
      <c r="B75" s="48" t="s">
        <v>137</v>
      </c>
      <c r="C75" s="184" t="s">
        <v>140</v>
      </c>
      <c r="D75" s="80" t="s">
        <v>141</v>
      </c>
      <c r="E75" s="97">
        <v>5</v>
      </c>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row>
    <row r="76" spans="1:85" ht="15">
      <c r="A76" s="70">
        <v>62</v>
      </c>
      <c r="B76" s="48" t="s">
        <v>138</v>
      </c>
      <c r="C76" s="184"/>
      <c r="D76" s="80" t="s">
        <v>142</v>
      </c>
      <c r="E76" s="97">
        <v>53</v>
      </c>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row>
    <row r="77" spans="1:85" ht="15">
      <c r="A77" s="70">
        <v>63</v>
      </c>
      <c r="B77" s="48" t="s">
        <v>139</v>
      </c>
      <c r="C77" s="184"/>
      <c r="D77" s="71" t="s">
        <v>143</v>
      </c>
      <c r="E77" s="97">
        <v>100</v>
      </c>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row>
    <row r="78" spans="1:85" ht="15">
      <c r="A78" s="70">
        <v>64</v>
      </c>
      <c r="B78" s="48" t="s">
        <v>145</v>
      </c>
      <c r="C78" s="48" t="s">
        <v>144</v>
      </c>
      <c r="D78" s="80" t="s">
        <v>146</v>
      </c>
      <c r="E78" s="97">
        <v>100</v>
      </c>
      <c r="F78" s="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row>
    <row r="79" spans="1:85" ht="20.25" customHeight="1">
      <c r="A79" s="70">
        <v>65</v>
      </c>
      <c r="B79" s="48" t="s">
        <v>151</v>
      </c>
      <c r="C79" s="185" t="s">
        <v>148</v>
      </c>
      <c r="D79" s="80" t="s">
        <v>149</v>
      </c>
      <c r="E79" s="97">
        <v>600</v>
      </c>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row>
    <row r="80" spans="1:85" ht="19.5" customHeight="1">
      <c r="A80" s="70">
        <v>66</v>
      </c>
      <c r="B80" s="48" t="s">
        <v>147</v>
      </c>
      <c r="C80" s="185"/>
      <c r="D80" s="80" t="s">
        <v>150</v>
      </c>
      <c r="E80" s="97">
        <v>100</v>
      </c>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row>
    <row r="81" spans="1:85" ht="15">
      <c r="A81" s="70">
        <v>67</v>
      </c>
      <c r="B81" s="70" t="s">
        <v>152</v>
      </c>
      <c r="C81" s="70" t="s">
        <v>153</v>
      </c>
      <c r="D81" s="80" t="s">
        <v>552</v>
      </c>
      <c r="E81" s="98">
        <v>10</v>
      </c>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row>
    <row r="82" spans="1:85" ht="15">
      <c r="A82" s="70">
        <v>68</v>
      </c>
      <c r="B82" s="48" t="s">
        <v>154</v>
      </c>
      <c r="C82" s="185" t="s">
        <v>157</v>
      </c>
      <c r="D82" s="80" t="s">
        <v>552</v>
      </c>
      <c r="E82" s="97">
        <v>15</v>
      </c>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row>
    <row r="83" spans="1:85" ht="15">
      <c r="A83" s="70">
        <v>69</v>
      </c>
      <c r="B83" s="48" t="s">
        <v>145</v>
      </c>
      <c r="C83" s="185"/>
      <c r="D83" s="80" t="s">
        <v>553</v>
      </c>
      <c r="E83" s="97">
        <v>100</v>
      </c>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row>
    <row r="84" spans="1:85" ht="15">
      <c r="A84" s="70">
        <v>70</v>
      </c>
      <c r="B84" s="48" t="s">
        <v>155</v>
      </c>
      <c r="C84" s="185"/>
      <c r="D84" s="80" t="s">
        <v>554</v>
      </c>
      <c r="E84" s="97">
        <v>20</v>
      </c>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row>
    <row r="85" spans="1:85" ht="15">
      <c r="A85" s="70">
        <v>71</v>
      </c>
      <c r="B85" s="48" t="s">
        <v>156</v>
      </c>
      <c r="C85" s="185"/>
      <c r="D85" s="80" t="s">
        <v>555</v>
      </c>
      <c r="E85" s="97">
        <v>20</v>
      </c>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row>
    <row r="86" spans="1:85" ht="15">
      <c r="A86" s="70">
        <v>72</v>
      </c>
      <c r="B86" s="48" t="s">
        <v>158</v>
      </c>
      <c r="C86" s="185" t="s">
        <v>169</v>
      </c>
      <c r="D86" s="71" t="s">
        <v>42</v>
      </c>
      <c r="E86" s="98">
        <v>5</v>
      </c>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row>
    <row r="87" spans="1:85" ht="30">
      <c r="A87" s="70">
        <v>73</v>
      </c>
      <c r="B87" s="48" t="s">
        <v>170</v>
      </c>
      <c r="C87" s="185"/>
      <c r="D87" s="71" t="s">
        <v>42</v>
      </c>
      <c r="E87" s="98">
        <v>5</v>
      </c>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row>
    <row r="88" spans="1:85" ht="15">
      <c r="A88" s="70">
        <v>74</v>
      </c>
      <c r="B88" s="48" t="s">
        <v>159</v>
      </c>
      <c r="C88" s="185"/>
      <c r="D88" s="71" t="s">
        <v>42</v>
      </c>
      <c r="E88" s="98">
        <v>2</v>
      </c>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row>
    <row r="89" spans="1:85" ht="15">
      <c r="A89" s="70">
        <v>75</v>
      </c>
      <c r="B89" s="48" t="s">
        <v>160</v>
      </c>
      <c r="C89" s="185"/>
      <c r="D89" s="71" t="s">
        <v>42</v>
      </c>
      <c r="E89" s="98">
        <v>10</v>
      </c>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row>
    <row r="90" spans="1:85" ht="15">
      <c r="A90" s="70">
        <v>76</v>
      </c>
      <c r="B90" s="48" t="s">
        <v>161</v>
      </c>
      <c r="C90" s="185"/>
      <c r="D90" s="71" t="s">
        <v>42</v>
      </c>
      <c r="E90" s="98">
        <v>5</v>
      </c>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row>
    <row r="91" spans="1:85" ht="15">
      <c r="A91" s="70">
        <v>77</v>
      </c>
      <c r="B91" s="48" t="s">
        <v>162</v>
      </c>
      <c r="C91" s="185"/>
      <c r="D91" s="71" t="s">
        <v>42</v>
      </c>
      <c r="E91" s="98">
        <v>5</v>
      </c>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row>
    <row r="92" spans="1:85" ht="15">
      <c r="A92" s="70">
        <v>78</v>
      </c>
      <c r="B92" s="48" t="s">
        <v>163</v>
      </c>
      <c r="C92" s="185"/>
      <c r="D92" s="71" t="s">
        <v>42</v>
      </c>
      <c r="E92" s="98">
        <v>3</v>
      </c>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row>
    <row r="93" spans="1:85" ht="15">
      <c r="A93" s="70">
        <v>79</v>
      </c>
      <c r="B93" s="48" t="s">
        <v>164</v>
      </c>
      <c r="C93" s="185"/>
      <c r="D93" s="71" t="s">
        <v>42</v>
      </c>
      <c r="E93" s="98">
        <v>5</v>
      </c>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row>
    <row r="94" spans="1:85" ht="15">
      <c r="A94" s="70">
        <v>80</v>
      </c>
      <c r="B94" s="48" t="s">
        <v>165</v>
      </c>
      <c r="C94" s="185"/>
      <c r="D94" s="71" t="s">
        <v>42</v>
      </c>
      <c r="E94" s="98">
        <v>5</v>
      </c>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row>
    <row r="95" spans="1:85" ht="15">
      <c r="A95" s="70">
        <v>81</v>
      </c>
      <c r="B95" s="48" t="s">
        <v>572</v>
      </c>
      <c r="C95" s="185"/>
      <c r="D95" s="71" t="s">
        <v>42</v>
      </c>
      <c r="E95" s="98">
        <v>10</v>
      </c>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row>
    <row r="96" spans="1:85" ht="15">
      <c r="A96" s="70">
        <v>82</v>
      </c>
      <c r="B96" s="48" t="s">
        <v>166</v>
      </c>
      <c r="C96" s="185"/>
      <c r="D96" s="71" t="s">
        <v>42</v>
      </c>
      <c r="E96" s="98">
        <v>3</v>
      </c>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row>
    <row r="97" spans="1:85" ht="18" customHeight="1">
      <c r="A97" s="70">
        <v>83</v>
      </c>
      <c r="B97" s="48" t="s">
        <v>400</v>
      </c>
      <c r="C97" s="185"/>
      <c r="D97" s="71" t="s">
        <v>42</v>
      </c>
      <c r="E97" s="98">
        <v>5</v>
      </c>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row>
    <row r="98" spans="1:85" ht="15">
      <c r="A98" s="70">
        <v>84</v>
      </c>
      <c r="B98" s="48" t="s">
        <v>167</v>
      </c>
      <c r="C98" s="185"/>
      <c r="D98" s="71" t="s">
        <v>42</v>
      </c>
      <c r="E98" s="98">
        <v>5</v>
      </c>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row>
    <row r="99" spans="1:85" ht="30">
      <c r="A99" s="70">
        <v>85</v>
      </c>
      <c r="B99" s="48" t="s">
        <v>568</v>
      </c>
      <c r="C99" s="185"/>
      <c r="D99" s="71" t="s">
        <v>42</v>
      </c>
      <c r="E99" s="98">
        <v>5</v>
      </c>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row>
    <row r="100" spans="1:85" ht="15">
      <c r="A100" s="70">
        <v>86</v>
      </c>
      <c r="B100" s="48" t="s">
        <v>168</v>
      </c>
      <c r="C100" s="185"/>
      <c r="D100" s="71" t="s">
        <v>42</v>
      </c>
      <c r="E100" s="98">
        <v>1</v>
      </c>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row>
    <row r="101" spans="1:85" ht="15">
      <c r="A101" s="70">
        <v>87</v>
      </c>
      <c r="B101" s="48" t="s">
        <v>176</v>
      </c>
      <c r="C101" s="185"/>
      <c r="D101" s="71" t="s">
        <v>42</v>
      </c>
      <c r="E101" s="98">
        <v>0.5</v>
      </c>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row>
    <row r="102" spans="1:85" ht="15">
      <c r="A102" s="70">
        <v>88</v>
      </c>
      <c r="B102" s="48" t="s">
        <v>177</v>
      </c>
      <c r="C102" s="185"/>
      <c r="D102" s="71" t="s">
        <v>42</v>
      </c>
      <c r="E102" s="98">
        <v>0.2</v>
      </c>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row>
    <row r="103" spans="1:85" ht="15">
      <c r="A103" s="70">
        <v>89</v>
      </c>
      <c r="B103" s="48" t="s">
        <v>178</v>
      </c>
      <c r="C103" s="185"/>
      <c r="D103" s="71" t="s">
        <v>42</v>
      </c>
      <c r="E103" s="98">
        <v>0.1</v>
      </c>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row>
    <row r="104" spans="1:85" ht="15">
      <c r="A104" s="70">
        <v>90</v>
      </c>
      <c r="B104" s="48" t="s">
        <v>179</v>
      </c>
      <c r="C104" s="185"/>
      <c r="D104" s="71" t="s">
        <v>42</v>
      </c>
      <c r="E104" s="98">
        <v>4</v>
      </c>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row>
    <row r="105" spans="1:85" ht="15">
      <c r="A105" s="70">
        <v>91</v>
      </c>
      <c r="B105" s="48" t="s">
        <v>171</v>
      </c>
      <c r="C105" s="184" t="s">
        <v>173</v>
      </c>
      <c r="D105" s="80" t="s">
        <v>175</v>
      </c>
      <c r="E105" s="98">
        <v>20</v>
      </c>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row>
    <row r="106" spans="1:85" ht="15">
      <c r="A106" s="70">
        <v>92</v>
      </c>
      <c r="B106" s="48" t="s">
        <v>172</v>
      </c>
      <c r="C106" s="184"/>
      <c r="D106" s="80" t="s">
        <v>174</v>
      </c>
      <c r="E106" s="98">
        <v>25</v>
      </c>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row>
    <row r="107" spans="1:85" ht="15">
      <c r="A107" s="70">
        <v>93</v>
      </c>
      <c r="B107" s="48" t="s">
        <v>180</v>
      </c>
      <c r="C107" s="184" t="s">
        <v>183</v>
      </c>
      <c r="D107" s="71" t="s">
        <v>42</v>
      </c>
      <c r="E107" s="98">
        <v>30</v>
      </c>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row>
    <row r="108" spans="1:85" ht="15">
      <c r="A108" s="70">
        <v>94</v>
      </c>
      <c r="B108" s="48" t="s">
        <v>181</v>
      </c>
      <c r="C108" s="184"/>
      <c r="D108" s="71" t="s">
        <v>182</v>
      </c>
      <c r="E108" s="98">
        <v>18</v>
      </c>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row>
    <row r="109" spans="1:85" ht="15">
      <c r="A109" s="70">
        <v>95</v>
      </c>
      <c r="B109" s="48" t="s">
        <v>184</v>
      </c>
      <c r="C109" s="48" t="s">
        <v>187</v>
      </c>
      <c r="D109" s="80" t="s">
        <v>190</v>
      </c>
      <c r="E109" s="98">
        <v>7.05</v>
      </c>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row>
    <row r="110" spans="1:85" ht="15">
      <c r="A110" s="70">
        <v>96</v>
      </c>
      <c r="B110" s="48" t="s">
        <v>185</v>
      </c>
      <c r="C110" s="48" t="s">
        <v>188</v>
      </c>
      <c r="D110" s="80" t="s">
        <v>191</v>
      </c>
      <c r="E110" s="98">
        <v>65.7</v>
      </c>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row>
    <row r="111" spans="1:85" ht="15">
      <c r="A111" s="70">
        <v>97</v>
      </c>
      <c r="B111" s="48" t="s">
        <v>186</v>
      </c>
      <c r="C111" s="48" t="s">
        <v>189</v>
      </c>
      <c r="D111" s="71" t="s">
        <v>143</v>
      </c>
      <c r="E111" s="98">
        <v>35</v>
      </c>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row>
    <row r="112" spans="1:85" s="69" customFormat="1" ht="15.75">
      <c r="A112" s="63" t="s">
        <v>334</v>
      </c>
      <c r="B112" s="63" t="s">
        <v>195</v>
      </c>
      <c r="C112" s="63"/>
      <c r="D112" s="65"/>
      <c r="E112" s="99">
        <v>16758</v>
      </c>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row>
    <row r="113" spans="1:85" ht="15">
      <c r="A113" s="70">
        <v>98</v>
      </c>
      <c r="B113" s="70" t="s">
        <v>197</v>
      </c>
      <c r="C113" s="184" t="s">
        <v>196</v>
      </c>
      <c r="D113" s="85" t="s">
        <v>556</v>
      </c>
      <c r="E113" s="100">
        <v>235</v>
      </c>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row>
    <row r="114" spans="1:85" ht="15">
      <c r="A114" s="70">
        <v>99</v>
      </c>
      <c r="B114" s="77" t="s">
        <v>192</v>
      </c>
      <c r="C114" s="184"/>
      <c r="D114" s="85" t="s">
        <v>557</v>
      </c>
      <c r="E114" s="100">
        <v>460</v>
      </c>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row>
    <row r="115" spans="1:85" ht="15">
      <c r="A115" s="70">
        <v>100</v>
      </c>
      <c r="B115" s="77" t="s">
        <v>193</v>
      </c>
      <c r="C115" s="184"/>
      <c r="D115" s="71" t="s">
        <v>42</v>
      </c>
      <c r="E115" s="100">
        <v>5</v>
      </c>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row>
    <row r="116" spans="1:85" ht="15">
      <c r="A116" s="70">
        <v>101</v>
      </c>
      <c r="B116" s="77" t="s">
        <v>198</v>
      </c>
      <c r="C116" s="184" t="s">
        <v>202</v>
      </c>
      <c r="D116" s="85" t="s">
        <v>558</v>
      </c>
      <c r="E116" s="100">
        <v>2000</v>
      </c>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row>
    <row r="117" spans="1:85" ht="15">
      <c r="A117" s="70">
        <v>102</v>
      </c>
      <c r="B117" s="77" t="s">
        <v>199</v>
      </c>
      <c r="C117" s="184"/>
      <c r="D117" s="85" t="s">
        <v>559</v>
      </c>
      <c r="E117" s="100">
        <v>115</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row>
    <row r="118" spans="1:85" ht="15">
      <c r="A118" s="70">
        <v>103</v>
      </c>
      <c r="B118" s="77" t="s">
        <v>200</v>
      </c>
      <c r="C118" s="184"/>
      <c r="D118" s="71" t="s">
        <v>42</v>
      </c>
      <c r="E118" s="100">
        <v>50</v>
      </c>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row>
    <row r="119" spans="1:85" ht="15">
      <c r="A119" s="70">
        <v>104</v>
      </c>
      <c r="B119" s="77" t="s">
        <v>201</v>
      </c>
      <c r="C119" s="184"/>
      <c r="D119" s="71" t="s">
        <v>42</v>
      </c>
      <c r="E119" s="100">
        <v>15</v>
      </c>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row>
    <row r="120" spans="1:85" ht="15">
      <c r="A120" s="70">
        <v>105</v>
      </c>
      <c r="B120" s="77" t="s">
        <v>561</v>
      </c>
      <c r="C120" s="184" t="s">
        <v>208</v>
      </c>
      <c r="D120" s="85" t="s">
        <v>560</v>
      </c>
      <c r="E120" s="100">
        <v>30</v>
      </c>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row>
    <row r="121" spans="1:85" ht="15">
      <c r="A121" s="70">
        <v>106</v>
      </c>
      <c r="B121" s="77" t="s">
        <v>203</v>
      </c>
      <c r="C121" s="184"/>
      <c r="D121" s="85" t="s">
        <v>263</v>
      </c>
      <c r="E121" s="100">
        <v>30</v>
      </c>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row>
    <row r="122" spans="1:85" ht="15">
      <c r="A122" s="70">
        <v>107</v>
      </c>
      <c r="B122" s="77" t="s">
        <v>204</v>
      </c>
      <c r="C122" s="184"/>
      <c r="D122" s="85" t="s">
        <v>562</v>
      </c>
      <c r="E122" s="100">
        <v>180</v>
      </c>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row>
    <row r="123" spans="1:85" ht="15">
      <c r="A123" s="70">
        <v>108</v>
      </c>
      <c r="B123" s="77" t="s">
        <v>205</v>
      </c>
      <c r="C123" s="184"/>
      <c r="D123" s="85" t="s">
        <v>563</v>
      </c>
      <c r="E123" s="100">
        <v>800</v>
      </c>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row>
    <row r="124" spans="1:85" ht="15">
      <c r="A124" s="70">
        <v>109</v>
      </c>
      <c r="B124" s="77" t="s">
        <v>209</v>
      </c>
      <c r="C124" s="184" t="s">
        <v>221</v>
      </c>
      <c r="D124" s="85" t="s">
        <v>564</v>
      </c>
      <c r="E124" s="101">
        <v>587</v>
      </c>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row>
    <row r="125" spans="1:85" ht="15">
      <c r="A125" s="70">
        <v>110</v>
      </c>
      <c r="B125" s="77" t="s">
        <v>210</v>
      </c>
      <c r="C125" s="184"/>
      <c r="D125" s="85" t="s">
        <v>565</v>
      </c>
      <c r="E125" s="101">
        <v>38</v>
      </c>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row>
    <row r="126" spans="1:85" ht="15">
      <c r="A126" s="70">
        <v>111</v>
      </c>
      <c r="B126" s="77" t="s">
        <v>211</v>
      </c>
      <c r="C126" s="184"/>
      <c r="D126" s="85" t="s">
        <v>566</v>
      </c>
      <c r="E126" s="101">
        <v>10</v>
      </c>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row>
    <row r="127" spans="1:85" ht="15">
      <c r="A127" s="70">
        <v>112</v>
      </c>
      <c r="B127" s="77" t="s">
        <v>212</v>
      </c>
      <c r="C127" s="184"/>
      <c r="D127" s="85" t="s">
        <v>222</v>
      </c>
      <c r="E127" s="101">
        <v>19</v>
      </c>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row>
    <row r="128" spans="1:85" ht="15">
      <c r="A128" s="70">
        <v>113</v>
      </c>
      <c r="B128" s="77" t="s">
        <v>213</v>
      </c>
      <c r="C128" s="184"/>
      <c r="D128" s="85" t="s">
        <v>222</v>
      </c>
      <c r="E128" s="101">
        <v>38</v>
      </c>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row>
    <row r="129" spans="1:85" ht="15">
      <c r="A129" s="70">
        <v>114</v>
      </c>
      <c r="B129" s="77" t="s">
        <v>214</v>
      </c>
      <c r="C129" s="184"/>
      <c r="D129" s="85" t="s">
        <v>223</v>
      </c>
      <c r="E129" s="101">
        <v>40</v>
      </c>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row>
    <row r="130" spans="1:85" ht="15">
      <c r="A130" s="70">
        <v>115</v>
      </c>
      <c r="B130" s="77" t="s">
        <v>215</v>
      </c>
      <c r="C130" s="184"/>
      <c r="D130" s="85" t="s">
        <v>224</v>
      </c>
      <c r="E130" s="101">
        <v>24</v>
      </c>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row>
    <row r="131" spans="1:85" ht="15">
      <c r="A131" s="70">
        <v>116</v>
      </c>
      <c r="B131" s="77" t="s">
        <v>216</v>
      </c>
      <c r="C131" s="184"/>
      <c r="D131" s="71" t="s">
        <v>143</v>
      </c>
      <c r="E131" s="101">
        <v>5</v>
      </c>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row>
    <row r="132" spans="1:85" ht="15">
      <c r="A132" s="70">
        <v>117</v>
      </c>
      <c r="B132" s="77" t="s">
        <v>217</v>
      </c>
      <c r="C132" s="184"/>
      <c r="D132" s="71" t="s">
        <v>143</v>
      </c>
      <c r="E132" s="101">
        <v>3</v>
      </c>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row>
    <row r="133" spans="1:85" ht="15">
      <c r="A133" s="70">
        <v>118</v>
      </c>
      <c r="B133" s="77" t="s">
        <v>218</v>
      </c>
      <c r="C133" s="184"/>
      <c r="D133" s="71" t="s">
        <v>143</v>
      </c>
      <c r="E133" s="101">
        <v>2</v>
      </c>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row>
    <row r="134" spans="1:85" ht="15">
      <c r="A134" s="70">
        <v>119</v>
      </c>
      <c r="B134" s="77" t="s">
        <v>219</v>
      </c>
      <c r="C134" s="184"/>
      <c r="D134" s="71" t="s">
        <v>143</v>
      </c>
      <c r="E134" s="101">
        <v>2</v>
      </c>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row>
    <row r="135" spans="1:85" ht="15">
      <c r="A135" s="70">
        <v>120</v>
      </c>
      <c r="B135" s="77" t="s">
        <v>220</v>
      </c>
      <c r="C135" s="184"/>
      <c r="D135" s="71" t="s">
        <v>143</v>
      </c>
      <c r="E135" s="101">
        <v>2</v>
      </c>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row>
    <row r="136" spans="1:85" ht="15">
      <c r="A136" s="70">
        <v>121</v>
      </c>
      <c r="B136" s="70" t="s">
        <v>225</v>
      </c>
      <c r="C136" s="70" t="s">
        <v>226</v>
      </c>
      <c r="D136" s="71" t="s">
        <v>207</v>
      </c>
      <c r="E136" s="101">
        <v>20</v>
      </c>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row>
    <row r="137" spans="1:85" ht="15">
      <c r="A137" s="70">
        <v>122</v>
      </c>
      <c r="B137" s="77" t="s">
        <v>227</v>
      </c>
      <c r="C137" s="184" t="s">
        <v>231</v>
      </c>
      <c r="D137" s="71" t="s">
        <v>42</v>
      </c>
      <c r="E137" s="101">
        <v>20</v>
      </c>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row>
    <row r="138" spans="1:85" ht="15">
      <c r="A138" s="70">
        <v>123</v>
      </c>
      <c r="B138" s="77" t="s">
        <v>228</v>
      </c>
      <c r="C138" s="184"/>
      <c r="D138" s="71" t="s">
        <v>42</v>
      </c>
      <c r="E138" s="101">
        <v>10</v>
      </c>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row>
    <row r="139" spans="1:85" ht="15">
      <c r="A139" s="70">
        <v>124</v>
      </c>
      <c r="B139" s="77" t="s">
        <v>229</v>
      </c>
      <c r="C139" s="184"/>
      <c r="D139" s="71" t="s">
        <v>42</v>
      </c>
      <c r="E139" s="101">
        <v>10</v>
      </c>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row>
    <row r="140" spans="1:85" ht="15">
      <c r="A140" s="70">
        <v>125</v>
      </c>
      <c r="B140" s="77" t="s">
        <v>230</v>
      </c>
      <c r="C140" s="184"/>
      <c r="D140" s="85" t="s">
        <v>232</v>
      </c>
      <c r="E140" s="101">
        <v>15</v>
      </c>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row>
    <row r="141" spans="1:85" ht="15">
      <c r="A141" s="70">
        <v>126</v>
      </c>
      <c r="B141" s="77" t="s">
        <v>228</v>
      </c>
      <c r="C141" s="184"/>
      <c r="D141" s="85" t="s">
        <v>233</v>
      </c>
      <c r="E141" s="101">
        <v>30</v>
      </c>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row>
    <row r="142" spans="1:85" ht="15">
      <c r="A142" s="70">
        <v>127</v>
      </c>
      <c r="B142" s="77" t="s">
        <v>234</v>
      </c>
      <c r="C142" s="184" t="s">
        <v>239</v>
      </c>
      <c r="D142" s="85" t="s">
        <v>240</v>
      </c>
      <c r="E142" s="101">
        <v>2500</v>
      </c>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row>
    <row r="143" spans="1:85" ht="15">
      <c r="A143" s="70">
        <v>128</v>
      </c>
      <c r="B143" s="77" t="s">
        <v>235</v>
      </c>
      <c r="C143" s="184"/>
      <c r="D143" s="85" t="s">
        <v>207</v>
      </c>
      <c r="E143" s="101">
        <v>21</v>
      </c>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row>
    <row r="144" spans="1:85" ht="15">
      <c r="A144" s="70">
        <v>129</v>
      </c>
      <c r="B144" s="77" t="s">
        <v>236</v>
      </c>
      <c r="C144" s="184"/>
      <c r="D144" s="85" t="s">
        <v>241</v>
      </c>
      <c r="E144" s="101">
        <v>20</v>
      </c>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row>
    <row r="145" spans="1:85" ht="15">
      <c r="A145" s="70">
        <v>130</v>
      </c>
      <c r="B145" s="77" t="s">
        <v>237</v>
      </c>
      <c r="C145" s="184"/>
      <c r="D145" s="71" t="s">
        <v>42</v>
      </c>
      <c r="E145" s="101">
        <v>20</v>
      </c>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row>
    <row r="146" spans="1:85" ht="15">
      <c r="A146" s="70">
        <v>131</v>
      </c>
      <c r="B146" s="77" t="s">
        <v>238</v>
      </c>
      <c r="C146" s="184"/>
      <c r="D146" s="71" t="s">
        <v>42</v>
      </c>
      <c r="E146" s="101">
        <v>5</v>
      </c>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row>
    <row r="147" spans="1:85" ht="15">
      <c r="A147" s="70">
        <v>132</v>
      </c>
      <c r="B147" s="77" t="s">
        <v>242</v>
      </c>
      <c r="C147" s="184" t="s">
        <v>246</v>
      </c>
      <c r="D147" s="85" t="s">
        <v>244</v>
      </c>
      <c r="E147" s="101">
        <v>1253</v>
      </c>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row>
    <row r="148" spans="1:85" ht="15">
      <c r="A148" s="70">
        <v>133</v>
      </c>
      <c r="B148" s="77" t="s">
        <v>243</v>
      </c>
      <c r="C148" s="184"/>
      <c r="D148" s="85" t="s">
        <v>245</v>
      </c>
      <c r="E148" s="101">
        <v>25</v>
      </c>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row>
    <row r="149" spans="1:85" ht="15">
      <c r="A149" s="70">
        <v>134</v>
      </c>
      <c r="B149" s="77" t="s">
        <v>247</v>
      </c>
      <c r="C149" s="184" t="s">
        <v>254</v>
      </c>
      <c r="D149" s="102"/>
      <c r="E149" s="101">
        <v>17</v>
      </c>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row>
    <row r="150" spans="1:85" ht="15">
      <c r="A150" s="70">
        <v>135</v>
      </c>
      <c r="B150" s="77" t="s">
        <v>248</v>
      </c>
      <c r="C150" s="184"/>
      <c r="D150" s="102" t="s">
        <v>252</v>
      </c>
      <c r="E150" s="101">
        <v>830</v>
      </c>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row>
    <row r="151" spans="1:85" ht="15">
      <c r="A151" s="70">
        <v>136</v>
      </c>
      <c r="B151" s="77" t="s">
        <v>249</v>
      </c>
      <c r="C151" s="184"/>
      <c r="D151" s="102" t="s">
        <v>42</v>
      </c>
      <c r="E151" s="101">
        <v>800</v>
      </c>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row>
    <row r="152" spans="1:85" ht="15">
      <c r="A152" s="70">
        <v>137</v>
      </c>
      <c r="B152" s="77" t="s">
        <v>250</v>
      </c>
      <c r="C152" s="184"/>
      <c r="D152" s="102" t="s">
        <v>42</v>
      </c>
      <c r="E152" s="101">
        <v>30</v>
      </c>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row>
    <row r="153" spans="1:85" ht="15">
      <c r="A153" s="70">
        <v>138</v>
      </c>
      <c r="B153" s="77" t="s">
        <v>255</v>
      </c>
      <c r="C153" s="184" t="s">
        <v>253</v>
      </c>
      <c r="D153" s="85" t="s">
        <v>257</v>
      </c>
      <c r="E153" s="101">
        <v>40</v>
      </c>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row>
    <row r="154" spans="1:85" ht="15">
      <c r="A154" s="70">
        <v>139</v>
      </c>
      <c r="B154" s="77" t="s">
        <v>256</v>
      </c>
      <c r="C154" s="184"/>
      <c r="D154" s="85" t="s">
        <v>258</v>
      </c>
      <c r="E154" s="101">
        <v>450</v>
      </c>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row>
    <row r="155" spans="1:85" ht="15">
      <c r="A155" s="70">
        <v>140</v>
      </c>
      <c r="B155" s="77" t="s">
        <v>259</v>
      </c>
      <c r="C155" s="184" t="s">
        <v>261</v>
      </c>
      <c r="D155" s="85" t="s">
        <v>262</v>
      </c>
      <c r="E155" s="101">
        <v>120</v>
      </c>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row>
    <row r="156" spans="1:85" ht="15">
      <c r="A156" s="70">
        <v>141</v>
      </c>
      <c r="B156" s="77" t="s">
        <v>260</v>
      </c>
      <c r="C156" s="184"/>
      <c r="D156" s="85" t="s">
        <v>263</v>
      </c>
      <c r="E156" s="101">
        <v>150</v>
      </c>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row>
    <row r="157" spans="1:85" ht="15">
      <c r="A157" s="70">
        <v>142</v>
      </c>
      <c r="B157" s="77" t="s">
        <v>348</v>
      </c>
      <c r="C157" s="184" t="s">
        <v>266</v>
      </c>
      <c r="D157" s="71" t="s">
        <v>267</v>
      </c>
      <c r="E157" s="101">
        <v>2000</v>
      </c>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row>
    <row r="158" spans="1:85" ht="15">
      <c r="A158" s="70">
        <v>143</v>
      </c>
      <c r="B158" s="77" t="s">
        <v>264</v>
      </c>
      <c r="C158" s="184"/>
      <c r="D158" s="71" t="s">
        <v>42</v>
      </c>
      <c r="E158" s="101">
        <v>20</v>
      </c>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row>
    <row r="159" spans="1:85" ht="15">
      <c r="A159" s="70">
        <v>144</v>
      </c>
      <c r="B159" s="77" t="s">
        <v>265</v>
      </c>
      <c r="C159" s="184"/>
      <c r="D159" s="71" t="s">
        <v>42</v>
      </c>
      <c r="E159" s="101">
        <v>20</v>
      </c>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row>
    <row r="160" spans="1:85" ht="15">
      <c r="A160" s="70">
        <v>145</v>
      </c>
      <c r="B160" s="77" t="s">
        <v>268</v>
      </c>
      <c r="C160" s="184" t="s">
        <v>270</v>
      </c>
      <c r="D160" s="71" t="s">
        <v>267</v>
      </c>
      <c r="E160" s="101">
        <v>200</v>
      </c>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row>
    <row r="161" spans="1:85" ht="15">
      <c r="A161" s="70">
        <v>146</v>
      </c>
      <c r="B161" s="77" t="s">
        <v>269</v>
      </c>
      <c r="C161" s="184"/>
      <c r="D161" s="71" t="s">
        <v>42</v>
      </c>
      <c r="E161" s="101">
        <v>100</v>
      </c>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row>
    <row r="162" spans="1:85" ht="15">
      <c r="A162" s="70">
        <v>147</v>
      </c>
      <c r="B162" s="77" t="s">
        <v>271</v>
      </c>
      <c r="C162" s="184" t="s">
        <v>274</v>
      </c>
      <c r="D162" s="85" t="s">
        <v>273</v>
      </c>
      <c r="E162" s="101">
        <v>190</v>
      </c>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row>
    <row r="163" spans="1:85" ht="15">
      <c r="A163" s="70">
        <v>148</v>
      </c>
      <c r="B163" s="77" t="s">
        <v>272</v>
      </c>
      <c r="C163" s="184"/>
      <c r="D163" s="85"/>
      <c r="E163" s="101">
        <v>2</v>
      </c>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row>
    <row r="164" spans="1:85" ht="15">
      <c r="A164" s="70">
        <v>149</v>
      </c>
      <c r="B164" s="77" t="s">
        <v>275</v>
      </c>
      <c r="C164" s="184" t="s">
        <v>290</v>
      </c>
      <c r="D164" s="85" t="s">
        <v>285</v>
      </c>
      <c r="E164" s="101">
        <v>2200</v>
      </c>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row>
    <row r="165" spans="1:85" ht="15">
      <c r="A165" s="70">
        <v>150</v>
      </c>
      <c r="B165" s="77" t="s">
        <v>276</v>
      </c>
      <c r="C165" s="184"/>
      <c r="D165" s="85" t="s">
        <v>207</v>
      </c>
      <c r="E165" s="101">
        <v>30</v>
      </c>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row>
    <row r="166" spans="1:85" ht="15">
      <c r="A166" s="70">
        <v>151</v>
      </c>
      <c r="B166" s="77" t="s">
        <v>277</v>
      </c>
      <c r="C166" s="184"/>
      <c r="D166" s="85" t="s">
        <v>207</v>
      </c>
      <c r="E166" s="101">
        <v>10</v>
      </c>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row>
    <row r="167" spans="1:85" ht="15">
      <c r="A167" s="70">
        <v>152</v>
      </c>
      <c r="B167" s="77" t="s">
        <v>278</v>
      </c>
      <c r="C167" s="184"/>
      <c r="D167" s="85" t="s">
        <v>286</v>
      </c>
      <c r="E167" s="101">
        <v>12</v>
      </c>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row>
    <row r="168" spans="1:85" ht="15">
      <c r="A168" s="70">
        <v>153</v>
      </c>
      <c r="B168" s="77" t="s">
        <v>279</v>
      </c>
      <c r="C168" s="184"/>
      <c r="D168" s="85" t="s">
        <v>287</v>
      </c>
      <c r="E168" s="101">
        <v>260</v>
      </c>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row>
    <row r="169" spans="1:85" ht="15">
      <c r="A169" s="70">
        <v>154</v>
      </c>
      <c r="B169" s="77" t="s">
        <v>280</v>
      </c>
      <c r="C169" s="184"/>
      <c r="D169" s="85" t="s">
        <v>42</v>
      </c>
      <c r="E169" s="101">
        <v>5</v>
      </c>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row>
    <row r="170" spans="1:85" ht="15">
      <c r="A170" s="70">
        <v>155</v>
      </c>
      <c r="B170" s="77" t="s">
        <v>281</v>
      </c>
      <c r="C170" s="184"/>
      <c r="D170" s="85" t="s">
        <v>42</v>
      </c>
      <c r="E170" s="101">
        <v>10</v>
      </c>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row>
    <row r="171" spans="1:85" ht="15">
      <c r="A171" s="70">
        <v>156</v>
      </c>
      <c r="B171" s="77" t="s">
        <v>243</v>
      </c>
      <c r="C171" s="184"/>
      <c r="D171" s="85" t="s">
        <v>206</v>
      </c>
      <c r="E171" s="101">
        <v>25</v>
      </c>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row>
    <row r="172" spans="1:85" ht="15">
      <c r="A172" s="70">
        <v>157</v>
      </c>
      <c r="B172" s="77" t="s">
        <v>282</v>
      </c>
      <c r="C172" s="184"/>
      <c r="D172" s="85" t="s">
        <v>288</v>
      </c>
      <c r="E172" s="101">
        <v>360</v>
      </c>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row>
    <row r="173" spans="1:85" ht="15">
      <c r="A173" s="70">
        <v>158</v>
      </c>
      <c r="B173" s="77" t="s">
        <v>283</v>
      </c>
      <c r="C173" s="184"/>
      <c r="D173" s="85" t="s">
        <v>289</v>
      </c>
      <c r="E173" s="101">
        <v>10</v>
      </c>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row>
    <row r="174" spans="1:85" ht="15">
      <c r="A174" s="70">
        <v>159</v>
      </c>
      <c r="B174" s="77" t="s">
        <v>284</v>
      </c>
      <c r="C174" s="184"/>
      <c r="D174" s="85" t="s">
        <v>289</v>
      </c>
      <c r="E174" s="101">
        <v>10</v>
      </c>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row>
    <row r="175" spans="1:85" ht="15">
      <c r="A175" s="70">
        <v>160</v>
      </c>
      <c r="B175" s="77" t="s">
        <v>204</v>
      </c>
      <c r="C175" s="184" t="s">
        <v>294</v>
      </c>
      <c r="D175" s="85" t="s">
        <v>263</v>
      </c>
      <c r="E175" s="101">
        <v>50</v>
      </c>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row>
    <row r="176" spans="1:85" ht="15">
      <c r="A176" s="70">
        <v>161</v>
      </c>
      <c r="B176" s="77" t="s">
        <v>291</v>
      </c>
      <c r="C176" s="184"/>
      <c r="D176" s="85" t="s">
        <v>263</v>
      </c>
      <c r="E176" s="101">
        <v>10</v>
      </c>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row>
    <row r="177" spans="1:85" ht="15">
      <c r="A177" s="70">
        <v>162</v>
      </c>
      <c r="B177" s="77" t="s">
        <v>292</v>
      </c>
      <c r="C177" s="184"/>
      <c r="D177" s="85" t="s">
        <v>263</v>
      </c>
      <c r="E177" s="101">
        <v>5</v>
      </c>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row>
    <row r="178" spans="1:85" ht="15">
      <c r="A178" s="70">
        <v>163</v>
      </c>
      <c r="B178" s="77" t="s">
        <v>293</v>
      </c>
      <c r="C178" s="184"/>
      <c r="D178" s="85" t="s">
        <v>263</v>
      </c>
      <c r="E178" s="101">
        <v>3</v>
      </c>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row>
    <row r="179" spans="1:85" ht="15">
      <c r="A179" s="70">
        <v>164</v>
      </c>
      <c r="B179" s="77" t="s">
        <v>295</v>
      </c>
      <c r="C179" s="70" t="s">
        <v>296</v>
      </c>
      <c r="D179" s="71" t="s">
        <v>251</v>
      </c>
      <c r="E179" s="103">
        <v>150</v>
      </c>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row>
    <row r="180" spans="1:85" s="69" customFormat="1" ht="15.75">
      <c r="A180" s="63" t="s">
        <v>343</v>
      </c>
      <c r="B180" s="105" t="s">
        <v>333</v>
      </c>
      <c r="C180" s="63"/>
      <c r="D180" s="65"/>
      <c r="E180" s="106">
        <v>19740</v>
      </c>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row>
    <row r="181" spans="1:85" ht="15">
      <c r="A181" s="70">
        <v>165</v>
      </c>
      <c r="B181" s="91" t="s">
        <v>297</v>
      </c>
      <c r="C181" s="91" t="s">
        <v>300</v>
      </c>
      <c r="D181" s="107" t="s">
        <v>306</v>
      </c>
      <c r="E181" s="103">
        <v>30</v>
      </c>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row>
    <row r="182" spans="1:85" ht="18.75" customHeight="1">
      <c r="A182" s="184">
        <v>166</v>
      </c>
      <c r="B182" s="193" t="s">
        <v>298</v>
      </c>
      <c r="C182" s="192" t="s">
        <v>302</v>
      </c>
      <c r="D182" s="194" t="s">
        <v>308</v>
      </c>
      <c r="E182" s="195">
        <v>30</v>
      </c>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row>
    <row r="183" spans="1:85" ht="1.5" customHeight="1">
      <c r="A183" s="184"/>
      <c r="B183" s="193"/>
      <c r="C183" s="192"/>
      <c r="D183" s="194"/>
      <c r="E183" s="195"/>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row>
    <row r="184" spans="1:85" ht="16.5" customHeight="1">
      <c r="A184" s="184">
        <v>167</v>
      </c>
      <c r="B184" s="192" t="s">
        <v>299</v>
      </c>
      <c r="C184" s="193" t="s">
        <v>305</v>
      </c>
      <c r="D184" s="107" t="s">
        <v>309</v>
      </c>
      <c r="E184" s="103">
        <v>100</v>
      </c>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row>
    <row r="185" spans="1:85" ht="0.75" customHeight="1">
      <c r="A185" s="184"/>
      <c r="B185" s="192"/>
      <c r="C185" s="193"/>
      <c r="D185" s="107" t="s">
        <v>307</v>
      </c>
      <c r="E185" s="10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row>
    <row r="186" spans="1:85" ht="18" customHeight="1">
      <c r="A186" s="70">
        <v>168</v>
      </c>
      <c r="B186" s="108" t="s">
        <v>310</v>
      </c>
      <c r="C186" s="193"/>
      <c r="D186" s="107" t="s">
        <v>311</v>
      </c>
      <c r="E186" s="103">
        <v>3000</v>
      </c>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row>
    <row r="187" spans="1:85" ht="15.75" customHeight="1">
      <c r="A187" s="184">
        <v>170</v>
      </c>
      <c r="B187" s="108" t="s">
        <v>312</v>
      </c>
      <c r="C187" s="91" t="s">
        <v>313</v>
      </c>
      <c r="D187" s="107" t="s">
        <v>42</v>
      </c>
      <c r="E187" s="109">
        <v>300</v>
      </c>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row>
    <row r="188" spans="1:85" ht="15">
      <c r="A188" s="184"/>
      <c r="B188" s="108" t="s">
        <v>312</v>
      </c>
      <c r="C188" s="199" t="s">
        <v>301</v>
      </c>
      <c r="D188" s="110" t="s">
        <v>320</v>
      </c>
      <c r="E188" s="111">
        <v>200</v>
      </c>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row>
    <row r="189" spans="1:85" ht="15">
      <c r="A189" s="184">
        <v>171</v>
      </c>
      <c r="B189" s="91" t="s">
        <v>312</v>
      </c>
      <c r="C189" s="199"/>
      <c r="D189" s="110" t="s">
        <v>321</v>
      </c>
      <c r="E189" s="111">
        <v>50</v>
      </c>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row>
    <row r="190" spans="1:85" ht="15">
      <c r="A190" s="184"/>
      <c r="B190" s="112" t="s">
        <v>314</v>
      </c>
      <c r="C190" s="184" t="s">
        <v>303</v>
      </c>
      <c r="D190" s="110" t="s">
        <v>322</v>
      </c>
      <c r="E190" s="111">
        <v>4200</v>
      </c>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row>
    <row r="191" spans="1:85" ht="17.25" customHeight="1">
      <c r="A191" s="70">
        <v>172</v>
      </c>
      <c r="B191" s="112" t="s">
        <v>317</v>
      </c>
      <c r="C191" s="184"/>
      <c r="D191" s="110" t="s">
        <v>42</v>
      </c>
      <c r="E191" s="113">
        <v>180</v>
      </c>
      <c r="F191" s="53"/>
      <c r="G191" s="53"/>
      <c r="H191" s="53">
        <v>30</v>
      </c>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row>
    <row r="192" spans="1:85" ht="15">
      <c r="A192" s="184">
        <v>173</v>
      </c>
      <c r="B192" s="112" t="s">
        <v>315</v>
      </c>
      <c r="C192" s="184"/>
      <c r="D192" s="107" t="s">
        <v>318</v>
      </c>
      <c r="E192" s="113">
        <v>500</v>
      </c>
      <c r="F192" s="53"/>
      <c r="G192" s="53"/>
      <c r="H192" s="182">
        <v>30</v>
      </c>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row>
    <row r="193" spans="1:85" ht="16.5" customHeight="1">
      <c r="A193" s="184"/>
      <c r="B193" s="112" t="s">
        <v>316</v>
      </c>
      <c r="C193" s="184"/>
      <c r="D193" s="107" t="s">
        <v>319</v>
      </c>
      <c r="E193" s="113">
        <v>2000</v>
      </c>
      <c r="F193" s="53"/>
      <c r="G193" s="53"/>
      <c r="H193" s="182"/>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row>
    <row r="194" spans="1:85" ht="15">
      <c r="A194" s="184">
        <v>174</v>
      </c>
      <c r="B194" s="112" t="s">
        <v>605</v>
      </c>
      <c r="C194" s="184"/>
      <c r="D194" s="107" t="s">
        <v>251</v>
      </c>
      <c r="E194" s="113">
        <v>100</v>
      </c>
      <c r="F194" s="53"/>
      <c r="G194" s="53"/>
      <c r="H194" s="53">
        <v>100</v>
      </c>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row>
    <row r="195" spans="1:85" ht="15">
      <c r="A195" s="184"/>
      <c r="B195" s="108" t="s">
        <v>312</v>
      </c>
      <c r="C195" s="108" t="s">
        <v>324</v>
      </c>
      <c r="D195" s="114" t="s">
        <v>323</v>
      </c>
      <c r="E195" s="111">
        <v>100</v>
      </c>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row>
    <row r="196" spans="1:85" ht="15">
      <c r="A196" s="70">
        <v>175</v>
      </c>
      <c r="B196" s="108" t="s">
        <v>314</v>
      </c>
      <c r="C196" s="108" t="s">
        <v>326</v>
      </c>
      <c r="D196" s="114" t="s">
        <v>325</v>
      </c>
      <c r="E196" s="109">
        <v>3500</v>
      </c>
      <c r="F196" s="53"/>
      <c r="G196" s="53"/>
      <c r="H196" s="115">
        <v>3000</v>
      </c>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row>
    <row r="197" spans="1:85" ht="15">
      <c r="A197" s="184">
        <v>176</v>
      </c>
      <c r="B197" s="112" t="s">
        <v>329</v>
      </c>
      <c r="C197" s="91" t="s">
        <v>304</v>
      </c>
      <c r="D197" s="107" t="s">
        <v>263</v>
      </c>
      <c r="E197" s="113">
        <v>2000</v>
      </c>
      <c r="F197" s="53"/>
      <c r="G197" s="53"/>
      <c r="H197" s="116">
        <v>300</v>
      </c>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row>
    <row r="198" spans="1:85" ht="15">
      <c r="A198" s="184"/>
      <c r="B198" s="112" t="s">
        <v>329</v>
      </c>
      <c r="C198" s="91" t="s">
        <v>331</v>
      </c>
      <c r="D198" s="107" t="s">
        <v>327</v>
      </c>
      <c r="E198" s="113">
        <v>150</v>
      </c>
      <c r="F198" s="53"/>
      <c r="G198" s="53"/>
      <c r="H198" s="117">
        <v>200</v>
      </c>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row>
    <row r="199" spans="1:85" ht="26.25" customHeight="1">
      <c r="A199" s="133">
        <v>177</v>
      </c>
      <c r="B199" s="112" t="s">
        <v>329</v>
      </c>
      <c r="C199" s="45" t="s">
        <v>300</v>
      </c>
      <c r="D199" s="107" t="s">
        <v>263</v>
      </c>
      <c r="E199" s="113">
        <v>300</v>
      </c>
      <c r="F199" s="53"/>
      <c r="G199" s="53"/>
      <c r="H199" s="117">
        <v>50</v>
      </c>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row>
    <row r="200" spans="1:85" ht="15">
      <c r="A200" s="130">
        <v>178</v>
      </c>
      <c r="B200" s="112" t="s">
        <v>330</v>
      </c>
      <c r="C200" s="91" t="s">
        <v>332</v>
      </c>
      <c r="D200" s="107" t="s">
        <v>328</v>
      </c>
      <c r="E200" s="113">
        <v>3000</v>
      </c>
      <c r="F200" s="53"/>
      <c r="G200" s="53"/>
      <c r="H200" s="118">
        <v>4200</v>
      </c>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row>
    <row r="201" spans="1:85" s="69" customFormat="1" ht="15.75">
      <c r="A201" s="63" t="s">
        <v>343</v>
      </c>
      <c r="B201" s="63" t="s">
        <v>344</v>
      </c>
      <c r="C201" s="63"/>
      <c r="D201" s="65"/>
      <c r="E201" s="119">
        <f>SUM(E202:E209)</f>
        <v>3094</v>
      </c>
      <c r="F201" s="67"/>
      <c r="G201" s="67"/>
      <c r="H201" s="120">
        <v>180</v>
      </c>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row>
    <row r="202" spans="1:85" ht="15">
      <c r="A202" s="77">
        <v>179</v>
      </c>
      <c r="B202" s="70" t="s">
        <v>571</v>
      </c>
      <c r="C202" s="38" t="s">
        <v>335</v>
      </c>
      <c r="D202" s="71" t="s">
        <v>345</v>
      </c>
      <c r="E202" s="103">
        <v>4</v>
      </c>
      <c r="F202" s="53"/>
      <c r="G202" s="53"/>
      <c r="H202" s="121">
        <v>500</v>
      </c>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row>
    <row r="203" spans="1:85" ht="15">
      <c r="A203" s="77">
        <v>180</v>
      </c>
      <c r="B203" s="70" t="s">
        <v>347</v>
      </c>
      <c r="C203" s="38" t="s">
        <v>336</v>
      </c>
      <c r="D203" s="71" t="s">
        <v>346</v>
      </c>
      <c r="E203" s="103">
        <v>140</v>
      </c>
      <c r="F203" s="53"/>
      <c r="G203" s="53"/>
      <c r="H203" s="122">
        <v>2000</v>
      </c>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row>
    <row r="204" spans="1:85" ht="15">
      <c r="A204" s="77">
        <v>181</v>
      </c>
      <c r="B204" s="70" t="s">
        <v>354</v>
      </c>
      <c r="C204" s="38" t="s">
        <v>337</v>
      </c>
      <c r="D204" s="39" t="s">
        <v>353</v>
      </c>
      <c r="E204" s="103">
        <v>400</v>
      </c>
      <c r="F204" s="53"/>
      <c r="G204" s="53"/>
      <c r="H204" s="123">
        <v>100</v>
      </c>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row>
    <row r="205" spans="1:85" ht="15">
      <c r="A205" s="77">
        <v>182</v>
      </c>
      <c r="B205" s="70"/>
      <c r="C205" s="38" t="s">
        <v>338</v>
      </c>
      <c r="D205" s="71" t="s">
        <v>355</v>
      </c>
      <c r="E205" s="103">
        <v>600</v>
      </c>
      <c r="F205" s="53"/>
      <c r="G205" s="53"/>
      <c r="H205" s="124">
        <v>2000</v>
      </c>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row>
    <row r="206" spans="1:85" ht="15">
      <c r="A206" s="77">
        <v>183</v>
      </c>
      <c r="B206" s="70" t="s">
        <v>349</v>
      </c>
      <c r="C206" s="38" t="s">
        <v>339</v>
      </c>
      <c r="D206" s="71" t="s">
        <v>328</v>
      </c>
      <c r="E206" s="103">
        <v>1500</v>
      </c>
      <c r="F206" s="53"/>
      <c r="G206" s="53"/>
      <c r="H206" s="125">
        <v>150</v>
      </c>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row>
    <row r="207" spans="1:85" ht="15">
      <c r="A207" s="77">
        <v>184</v>
      </c>
      <c r="B207" s="70" t="s">
        <v>356</v>
      </c>
      <c r="C207" s="38" t="s">
        <v>340</v>
      </c>
      <c r="D207" s="39" t="s">
        <v>350</v>
      </c>
      <c r="E207" s="40">
        <v>200</v>
      </c>
      <c r="F207" s="53"/>
      <c r="G207" s="53"/>
      <c r="H207" s="125">
        <v>300</v>
      </c>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row>
    <row r="208" spans="1:85" ht="15">
      <c r="A208" s="77">
        <v>185</v>
      </c>
      <c r="B208" s="77" t="s">
        <v>25</v>
      </c>
      <c r="C208" s="38" t="s">
        <v>341</v>
      </c>
      <c r="D208" s="80" t="s">
        <v>608</v>
      </c>
      <c r="E208" s="103">
        <v>100</v>
      </c>
      <c r="F208" s="53"/>
      <c r="G208" s="53"/>
      <c r="H208" s="124">
        <v>3000</v>
      </c>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row>
    <row r="209" spans="1:85" ht="45">
      <c r="A209" s="77">
        <v>186</v>
      </c>
      <c r="B209" s="77" t="s">
        <v>351</v>
      </c>
      <c r="C209" s="38" t="s">
        <v>342</v>
      </c>
      <c r="D209" s="88" t="s">
        <v>352</v>
      </c>
      <c r="E209" s="101">
        <v>150</v>
      </c>
      <c r="F209" s="53"/>
      <c r="G209" s="53"/>
      <c r="H209" s="53">
        <f>SUM(H191:H208)</f>
        <v>16140</v>
      </c>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row>
    <row r="210" spans="1:85" s="69" customFormat="1" ht="15.75">
      <c r="A210" s="63" t="s">
        <v>357</v>
      </c>
      <c r="B210" s="63" t="s">
        <v>132</v>
      </c>
      <c r="C210" s="126"/>
      <c r="D210" s="65"/>
      <c r="E210" s="119">
        <v>9667</v>
      </c>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row>
    <row r="211" spans="1:85" ht="15">
      <c r="A211" s="70">
        <v>187</v>
      </c>
      <c r="B211" s="70" t="s">
        <v>358</v>
      </c>
      <c r="C211" s="177" t="s">
        <v>366</v>
      </c>
      <c r="D211" s="71" t="s">
        <v>359</v>
      </c>
      <c r="E211" s="103">
        <v>60</v>
      </c>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row>
    <row r="212" spans="1:85" ht="15">
      <c r="A212" s="70">
        <v>188</v>
      </c>
      <c r="B212" s="70" t="s">
        <v>360</v>
      </c>
      <c r="C212" s="178"/>
      <c r="D212" s="71" t="s">
        <v>361</v>
      </c>
      <c r="E212" s="103">
        <v>14</v>
      </c>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row>
    <row r="213" spans="1:85" ht="15">
      <c r="A213" s="70">
        <v>189</v>
      </c>
      <c r="B213" s="70" t="s">
        <v>362</v>
      </c>
      <c r="C213" s="178"/>
      <c r="D213" s="71" t="s">
        <v>363</v>
      </c>
      <c r="E213" s="103">
        <v>53</v>
      </c>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row>
    <row r="214" spans="1:85" ht="15">
      <c r="A214" s="70">
        <v>190</v>
      </c>
      <c r="B214" s="70" t="s">
        <v>364</v>
      </c>
      <c r="C214" s="179"/>
      <c r="D214" s="71" t="s">
        <v>365</v>
      </c>
      <c r="E214" s="103">
        <v>40</v>
      </c>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row>
    <row r="215" spans="1:85" ht="15">
      <c r="A215" s="70">
        <v>191</v>
      </c>
      <c r="B215" s="70" t="s">
        <v>367</v>
      </c>
      <c r="C215" s="177" t="s">
        <v>369</v>
      </c>
      <c r="D215" s="71" t="s">
        <v>368</v>
      </c>
      <c r="E215" s="103">
        <v>20</v>
      </c>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row>
    <row r="216" spans="1:85" ht="15">
      <c r="A216" s="70">
        <v>192</v>
      </c>
      <c r="B216" s="70" t="s">
        <v>370</v>
      </c>
      <c r="C216" s="179"/>
      <c r="D216" s="71" t="s">
        <v>371</v>
      </c>
      <c r="E216" s="103">
        <v>10</v>
      </c>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row>
    <row r="217" spans="1:85" ht="15">
      <c r="A217" s="70">
        <v>193</v>
      </c>
      <c r="B217" s="70" t="s">
        <v>372</v>
      </c>
      <c r="C217" s="70" t="s">
        <v>376</v>
      </c>
      <c r="D217" s="71" t="s">
        <v>373</v>
      </c>
      <c r="E217" s="103">
        <v>3400</v>
      </c>
      <c r="F217" s="53"/>
      <c r="G217" s="53"/>
      <c r="H217" s="115">
        <v>2000</v>
      </c>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row>
    <row r="218" spans="1:85" ht="15">
      <c r="A218" s="70">
        <v>194</v>
      </c>
      <c r="B218" s="70" t="s">
        <v>374</v>
      </c>
      <c r="C218" s="41" t="s">
        <v>375</v>
      </c>
      <c r="D218" s="71" t="s">
        <v>377</v>
      </c>
      <c r="E218" s="103">
        <v>180</v>
      </c>
      <c r="F218" s="53"/>
      <c r="G218" s="53"/>
      <c r="H218" s="115">
        <v>1000</v>
      </c>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row>
    <row r="219" spans="1:85" ht="15">
      <c r="A219" s="70">
        <v>195</v>
      </c>
      <c r="B219" s="70" t="s">
        <v>379</v>
      </c>
      <c r="C219" s="177" t="s">
        <v>378</v>
      </c>
      <c r="D219" s="196" t="s">
        <v>383</v>
      </c>
      <c r="E219" s="103">
        <v>2000</v>
      </c>
      <c r="F219" s="53"/>
      <c r="G219" s="53"/>
      <c r="H219" s="53">
        <v>500</v>
      </c>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row>
    <row r="220" spans="1:85" ht="15">
      <c r="A220" s="70">
        <v>196</v>
      </c>
      <c r="B220" s="70" t="s">
        <v>380</v>
      </c>
      <c r="C220" s="178"/>
      <c r="D220" s="197"/>
      <c r="E220" s="103">
        <v>1000</v>
      </c>
      <c r="F220" s="53"/>
      <c r="G220" s="53"/>
      <c r="H220" s="53">
        <v>200</v>
      </c>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row>
    <row r="221" spans="1:85" ht="15">
      <c r="A221" s="70">
        <v>197</v>
      </c>
      <c r="B221" s="70" t="s">
        <v>381</v>
      </c>
      <c r="C221" s="178"/>
      <c r="D221" s="197"/>
      <c r="E221" s="103">
        <v>500</v>
      </c>
      <c r="F221" s="53"/>
      <c r="G221" s="53"/>
      <c r="H221" s="115">
        <f>SUM(H217:H220)</f>
        <v>3700</v>
      </c>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row>
    <row r="222" spans="1:85" ht="15">
      <c r="A222" s="70">
        <v>198</v>
      </c>
      <c r="B222" s="70" t="s">
        <v>382</v>
      </c>
      <c r="C222" s="179"/>
      <c r="D222" s="198"/>
      <c r="E222" s="103">
        <v>200</v>
      </c>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row>
    <row r="223" spans="1:85" ht="15">
      <c r="A223" s="70">
        <v>199</v>
      </c>
      <c r="B223" s="70" t="s">
        <v>385</v>
      </c>
      <c r="C223" s="70" t="s">
        <v>386</v>
      </c>
      <c r="D223" s="71" t="s">
        <v>384</v>
      </c>
      <c r="E223" s="103">
        <v>1200</v>
      </c>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row>
    <row r="224" spans="1:85" ht="15">
      <c r="A224" s="70">
        <v>200</v>
      </c>
      <c r="B224" s="70" t="s">
        <v>387</v>
      </c>
      <c r="C224" s="177" t="s">
        <v>390</v>
      </c>
      <c r="D224" s="71" t="s">
        <v>388</v>
      </c>
      <c r="E224" s="103">
        <v>170</v>
      </c>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row>
    <row r="225" spans="1:85" ht="15">
      <c r="A225" s="70">
        <v>201</v>
      </c>
      <c r="B225" s="70" t="s">
        <v>389</v>
      </c>
      <c r="C225" s="178"/>
      <c r="D225" s="42" t="s">
        <v>391</v>
      </c>
      <c r="E225" s="103">
        <v>120</v>
      </c>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row>
    <row r="226" spans="1:85" ht="15">
      <c r="A226" s="70">
        <v>202</v>
      </c>
      <c r="B226" s="70" t="s">
        <v>392</v>
      </c>
      <c r="C226" s="178"/>
      <c r="D226" s="71" t="s">
        <v>365</v>
      </c>
      <c r="E226" s="103">
        <v>40</v>
      </c>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row>
    <row r="227" spans="1:85" ht="15">
      <c r="A227" s="70">
        <v>203</v>
      </c>
      <c r="B227" s="70" t="s">
        <v>393</v>
      </c>
      <c r="C227" s="179"/>
      <c r="D227" s="71" t="s">
        <v>394</v>
      </c>
      <c r="E227" s="103">
        <v>60</v>
      </c>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row>
    <row r="228" spans="1:85" ht="15">
      <c r="A228" s="70">
        <v>204</v>
      </c>
      <c r="B228" s="70" t="s">
        <v>395</v>
      </c>
      <c r="C228" s="70" t="s">
        <v>396</v>
      </c>
      <c r="D228" s="71"/>
      <c r="E228" s="103">
        <v>600</v>
      </c>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row>
    <row r="229" spans="1:85" ht="15.75">
      <c r="A229" s="69" t="s">
        <v>406</v>
      </c>
      <c r="B229" s="69" t="s">
        <v>403</v>
      </c>
      <c r="C229" s="69"/>
      <c r="D229" s="127"/>
      <c r="E229" s="119">
        <f>SUM(E230:E275)</f>
        <v>36784.7</v>
      </c>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row>
    <row r="230" spans="1:85" ht="60" customHeight="1">
      <c r="A230" s="180"/>
      <c r="B230" s="180"/>
      <c r="C230" s="180"/>
      <c r="D230" s="128" t="s">
        <v>491</v>
      </c>
      <c r="E230" s="195">
        <v>500</v>
      </c>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row>
    <row r="231" spans="1:85" ht="30">
      <c r="A231" s="180"/>
      <c r="B231" s="180"/>
      <c r="C231" s="180"/>
      <c r="D231" s="128" t="s">
        <v>570</v>
      </c>
      <c r="E231" s="195"/>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row>
    <row r="232" spans="1:85" ht="31.5" customHeight="1">
      <c r="A232" s="181"/>
      <c r="B232" s="181"/>
      <c r="C232" s="181"/>
      <c r="D232" s="128" t="s">
        <v>397</v>
      </c>
      <c r="E232" s="195"/>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row>
    <row r="233" spans="1:85" ht="45">
      <c r="A233" s="56">
        <v>206</v>
      </c>
      <c r="B233" s="130" t="s">
        <v>399</v>
      </c>
      <c r="C233" s="131" t="s">
        <v>409</v>
      </c>
      <c r="D233" s="128" t="s">
        <v>398</v>
      </c>
      <c r="E233" s="101">
        <v>250</v>
      </c>
      <c r="F233" s="53"/>
      <c r="G233" s="53"/>
      <c r="H233" s="53">
        <v>13667000.3</v>
      </c>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row>
    <row r="234" spans="1:85" ht="165">
      <c r="A234" s="187">
        <v>207</v>
      </c>
      <c r="B234" s="132" t="s">
        <v>407</v>
      </c>
      <c r="C234" s="132" t="s">
        <v>408</v>
      </c>
      <c r="D234" s="128" t="s">
        <v>606</v>
      </c>
      <c r="E234" s="101">
        <v>725</v>
      </c>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row>
    <row r="235" spans="1:85" ht="158.25" customHeight="1">
      <c r="A235" s="180"/>
      <c r="B235" s="130" t="s">
        <v>410</v>
      </c>
      <c r="D235" s="128" t="s">
        <v>428</v>
      </c>
      <c r="E235" s="101">
        <v>1966</v>
      </c>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row>
    <row r="236" spans="1:85" ht="15">
      <c r="A236" s="180"/>
      <c r="B236" s="56" t="s">
        <v>411</v>
      </c>
      <c r="C236" s="56" t="s">
        <v>412</v>
      </c>
      <c r="D236" s="129" t="s">
        <v>413</v>
      </c>
      <c r="E236" s="103">
        <v>50</v>
      </c>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row>
    <row r="237" spans="1:85" ht="30">
      <c r="A237" s="180"/>
      <c r="B237" s="43" t="s">
        <v>415</v>
      </c>
      <c r="C237" s="43" t="s">
        <v>416</v>
      </c>
      <c r="D237" s="44" t="s">
        <v>417</v>
      </c>
      <c r="E237" s="103">
        <v>12</v>
      </c>
      <c r="F237" s="53"/>
      <c r="G237" s="53"/>
      <c r="H237" s="53"/>
      <c r="I237" s="53">
        <v>6000</v>
      </c>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row>
    <row r="238" spans="1:85" ht="15">
      <c r="A238" s="181"/>
      <c r="B238" s="45" t="s">
        <v>418</v>
      </c>
      <c r="C238" s="133" t="s">
        <v>408</v>
      </c>
      <c r="D238" s="134" t="s">
        <v>429</v>
      </c>
      <c r="E238" s="109">
        <v>727.2</v>
      </c>
      <c r="F238" s="53"/>
      <c r="G238" s="53"/>
      <c r="H238" s="53"/>
      <c r="I238" s="53">
        <v>1950</v>
      </c>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row>
    <row r="239" spans="2:85" ht="30">
      <c r="B239" s="45" t="s">
        <v>419</v>
      </c>
      <c r="C239" s="200" t="s">
        <v>424</v>
      </c>
      <c r="D239" s="129"/>
      <c r="E239" s="109">
        <v>2540</v>
      </c>
      <c r="F239" s="53"/>
      <c r="G239" s="53"/>
      <c r="H239" s="53"/>
      <c r="I239" s="53">
        <v>70</v>
      </c>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row>
    <row r="240" spans="1:85" ht="15">
      <c r="A240" s="56">
        <v>207.833333333333</v>
      </c>
      <c r="B240" s="45" t="s">
        <v>420</v>
      </c>
      <c r="C240" s="200"/>
      <c r="D240" s="129"/>
      <c r="E240" s="109">
        <v>200</v>
      </c>
      <c r="F240" s="53"/>
      <c r="G240" s="53"/>
      <c r="H240" s="53"/>
      <c r="I240" s="53">
        <v>200</v>
      </c>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row>
    <row r="241" spans="1:85" ht="15">
      <c r="A241" s="56">
        <v>209.333333333333</v>
      </c>
      <c r="B241" s="45" t="s">
        <v>421</v>
      </c>
      <c r="C241" s="200"/>
      <c r="D241" s="129"/>
      <c r="E241" s="109">
        <v>50</v>
      </c>
      <c r="F241" s="53"/>
      <c r="G241" s="53"/>
      <c r="H241" s="53"/>
      <c r="I241" s="53">
        <f>SUM(I237:I240)</f>
        <v>8220</v>
      </c>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row>
    <row r="242" spans="1:85" ht="15">
      <c r="A242" s="56">
        <v>210</v>
      </c>
      <c r="B242" s="38" t="s">
        <v>422</v>
      </c>
      <c r="C242" s="200"/>
      <c r="D242" s="129"/>
      <c r="E242" s="109">
        <v>350</v>
      </c>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row>
    <row r="243" spans="1:85" ht="30">
      <c r="A243" s="56">
        <v>211</v>
      </c>
      <c r="B243" s="45" t="s">
        <v>423</v>
      </c>
      <c r="C243" s="200"/>
      <c r="D243" s="129"/>
      <c r="E243" s="103">
        <v>234</v>
      </c>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row>
    <row r="244" spans="1:85" ht="15">
      <c r="A244" s="56">
        <v>212</v>
      </c>
      <c r="B244" s="38" t="s">
        <v>422</v>
      </c>
      <c r="C244" s="43" t="s">
        <v>430</v>
      </c>
      <c r="D244" s="46" t="s">
        <v>463</v>
      </c>
      <c r="E244" s="103">
        <v>100</v>
      </c>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row>
    <row r="245" spans="1:85" ht="15">
      <c r="A245" s="56">
        <v>213</v>
      </c>
      <c r="B245" s="45" t="s">
        <v>431</v>
      </c>
      <c r="C245" s="45" t="s">
        <v>446</v>
      </c>
      <c r="D245" s="46" t="s">
        <v>469</v>
      </c>
      <c r="E245" s="103">
        <v>30</v>
      </c>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row>
    <row r="246" spans="1:85" ht="15">
      <c r="A246" s="56">
        <v>214</v>
      </c>
      <c r="B246" s="48" t="s">
        <v>432</v>
      </c>
      <c r="C246" s="77" t="s">
        <v>447</v>
      </c>
      <c r="D246" s="39" t="s">
        <v>470</v>
      </c>
      <c r="E246" s="103">
        <v>200</v>
      </c>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row>
    <row r="247" spans="1:85" ht="15">
      <c r="A247" s="56">
        <v>215</v>
      </c>
      <c r="B247" s="45" t="s">
        <v>433</v>
      </c>
      <c r="C247" s="38" t="s">
        <v>448</v>
      </c>
      <c r="D247" s="39" t="s">
        <v>471</v>
      </c>
      <c r="E247" s="40">
        <v>1500</v>
      </c>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row>
    <row r="248" spans="1:85" ht="15">
      <c r="A248" s="56">
        <v>216</v>
      </c>
      <c r="B248" s="38" t="s">
        <v>362</v>
      </c>
      <c r="C248" s="160" t="s">
        <v>449</v>
      </c>
      <c r="D248" s="39" t="s">
        <v>472</v>
      </c>
      <c r="E248" s="40">
        <v>10</v>
      </c>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row>
    <row r="249" spans="1:85" ht="15">
      <c r="A249" s="56">
        <v>217</v>
      </c>
      <c r="B249" s="38" t="s">
        <v>422</v>
      </c>
      <c r="C249" s="37" t="s">
        <v>450</v>
      </c>
      <c r="D249" s="39" t="s">
        <v>473</v>
      </c>
      <c r="E249" s="40">
        <v>600</v>
      </c>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row>
    <row r="250" spans="1:85" ht="15">
      <c r="A250" s="56">
        <v>218</v>
      </c>
      <c r="B250" s="38" t="s">
        <v>422</v>
      </c>
      <c r="C250" s="161" t="s">
        <v>451</v>
      </c>
      <c r="D250" s="39" t="s">
        <v>470</v>
      </c>
      <c r="E250" s="40">
        <v>224</v>
      </c>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row>
    <row r="251" spans="1:85" ht="15">
      <c r="A251" s="56">
        <v>219</v>
      </c>
      <c r="B251" s="38" t="s">
        <v>422</v>
      </c>
      <c r="C251" s="37" t="s">
        <v>452</v>
      </c>
      <c r="D251" s="39" t="s">
        <v>474</v>
      </c>
      <c r="E251" s="40">
        <v>150</v>
      </c>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row>
    <row r="252" spans="1:85" ht="15">
      <c r="A252" s="56">
        <v>220</v>
      </c>
      <c r="B252" s="38" t="s">
        <v>422</v>
      </c>
      <c r="C252" s="37" t="s">
        <v>453</v>
      </c>
      <c r="D252" s="39" t="s">
        <v>470</v>
      </c>
      <c r="E252" s="40">
        <v>338</v>
      </c>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row>
    <row r="253" spans="1:85" ht="15">
      <c r="A253" s="56">
        <v>221</v>
      </c>
      <c r="B253" s="38" t="s">
        <v>362</v>
      </c>
      <c r="C253" s="37" t="s">
        <v>454</v>
      </c>
      <c r="D253" s="39" t="s">
        <v>475</v>
      </c>
      <c r="E253" s="40">
        <v>250</v>
      </c>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row>
    <row r="254" spans="1:85" ht="15">
      <c r="A254" s="56">
        <v>222</v>
      </c>
      <c r="B254" s="38" t="s">
        <v>422</v>
      </c>
      <c r="C254" s="37" t="s">
        <v>455</v>
      </c>
      <c r="D254" s="39" t="s">
        <v>476</v>
      </c>
      <c r="E254" s="40">
        <v>350</v>
      </c>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row>
    <row r="255" spans="1:85" ht="15">
      <c r="A255" s="56">
        <v>223</v>
      </c>
      <c r="B255" s="45" t="s">
        <v>434</v>
      </c>
      <c r="C255" s="201" t="s">
        <v>409</v>
      </c>
      <c r="D255" s="39" t="s">
        <v>477</v>
      </c>
      <c r="E255" s="40">
        <v>50</v>
      </c>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row>
    <row r="256" spans="1:85" ht="15">
      <c r="A256" s="56">
        <v>224</v>
      </c>
      <c r="B256" s="38" t="s">
        <v>422</v>
      </c>
      <c r="C256" s="202"/>
      <c r="D256" s="39" t="s">
        <v>470</v>
      </c>
      <c r="E256" s="40">
        <v>300</v>
      </c>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row>
    <row r="257" spans="1:85" ht="30">
      <c r="A257" s="187">
        <v>225</v>
      </c>
      <c r="B257" s="201" t="s">
        <v>435</v>
      </c>
      <c r="C257" s="201" t="s">
        <v>416</v>
      </c>
      <c r="D257" s="46" t="s">
        <v>478</v>
      </c>
      <c r="E257" s="40">
        <v>1050</v>
      </c>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row>
    <row r="258" spans="1:85" ht="15">
      <c r="A258" s="181"/>
      <c r="B258" s="202"/>
      <c r="C258" s="203"/>
      <c r="D258" s="39" t="s">
        <v>479</v>
      </c>
      <c r="E258" s="40">
        <v>1000</v>
      </c>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row>
    <row r="259" spans="1:85" ht="15">
      <c r="A259" s="56">
        <v>226</v>
      </c>
      <c r="B259" s="38" t="s">
        <v>422</v>
      </c>
      <c r="C259" s="203"/>
      <c r="D259" s="39" t="s">
        <v>480</v>
      </c>
      <c r="E259" s="40">
        <v>2850</v>
      </c>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3"/>
      <c r="CD259" s="53"/>
      <c r="CE259" s="53"/>
      <c r="CF259" s="53"/>
      <c r="CG259" s="53"/>
    </row>
    <row r="260" spans="1:85" ht="15">
      <c r="A260" s="187">
        <v>227</v>
      </c>
      <c r="B260" s="38" t="s">
        <v>436</v>
      </c>
      <c r="C260" s="202"/>
      <c r="D260" s="39" t="s">
        <v>481</v>
      </c>
      <c r="E260" s="40">
        <v>3000</v>
      </c>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3"/>
      <c r="CD260" s="53"/>
      <c r="CE260" s="53"/>
      <c r="CF260" s="53"/>
      <c r="CG260" s="53"/>
    </row>
    <row r="261" spans="1:85" ht="15">
      <c r="A261" s="181"/>
      <c r="B261" s="48" t="s">
        <v>432</v>
      </c>
      <c r="C261" s="37" t="s">
        <v>456</v>
      </c>
      <c r="D261" s="39" t="s">
        <v>482</v>
      </c>
      <c r="E261" s="40">
        <v>2087</v>
      </c>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row>
    <row r="262" spans="1:85" ht="15">
      <c r="A262" s="56">
        <v>228</v>
      </c>
      <c r="B262" s="45" t="s">
        <v>437</v>
      </c>
      <c r="C262" s="38" t="s">
        <v>457</v>
      </c>
      <c r="D262" s="49" t="s">
        <v>483</v>
      </c>
      <c r="E262" s="40">
        <v>1200</v>
      </c>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3"/>
      <c r="CD262" s="53"/>
      <c r="CE262" s="53"/>
      <c r="CF262" s="53"/>
      <c r="CG262" s="53"/>
    </row>
    <row r="263" spans="1:85" ht="45">
      <c r="A263" s="56">
        <v>229</v>
      </c>
      <c r="B263" s="47" t="s">
        <v>438</v>
      </c>
      <c r="C263" s="204" t="s">
        <v>458</v>
      </c>
      <c r="D263" s="50" t="s">
        <v>484</v>
      </c>
      <c r="E263" s="40">
        <v>184.5</v>
      </c>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row>
    <row r="264" spans="1:85" ht="30">
      <c r="A264" s="56">
        <v>230</v>
      </c>
      <c r="B264" s="45" t="s">
        <v>569</v>
      </c>
      <c r="C264" s="165"/>
      <c r="D264" s="51" t="s">
        <v>485</v>
      </c>
      <c r="E264" s="40">
        <v>12</v>
      </c>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row>
    <row r="265" spans="1:85" ht="15">
      <c r="A265" s="56">
        <v>231</v>
      </c>
      <c r="B265" s="45" t="s">
        <v>439</v>
      </c>
      <c r="C265" s="166"/>
      <c r="D265" s="51" t="s">
        <v>465</v>
      </c>
      <c r="E265" s="40">
        <v>200</v>
      </c>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row>
    <row r="266" spans="1:85" ht="15">
      <c r="A266" s="209">
        <v>232</v>
      </c>
      <c r="B266" s="201" t="s">
        <v>440</v>
      </c>
      <c r="C266" s="201" t="s">
        <v>414</v>
      </c>
      <c r="D266" s="51" t="s">
        <v>483</v>
      </c>
      <c r="E266" s="162">
        <v>3000</v>
      </c>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row>
    <row r="267" spans="1:85" ht="15">
      <c r="A267" s="210"/>
      <c r="B267" s="202"/>
      <c r="C267" s="203"/>
      <c r="D267" s="46" t="s">
        <v>486</v>
      </c>
      <c r="E267" s="162">
        <v>13</v>
      </c>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row>
    <row r="268" spans="1:85" ht="30">
      <c r="A268" s="56">
        <v>233</v>
      </c>
      <c r="B268" s="45" t="s">
        <v>441</v>
      </c>
      <c r="C268" s="202"/>
      <c r="D268" s="46" t="s">
        <v>487</v>
      </c>
      <c r="E268" s="162">
        <v>75</v>
      </c>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row>
    <row r="269" spans="1:85" ht="15">
      <c r="A269" s="56">
        <v>234</v>
      </c>
      <c r="B269" s="45" t="s">
        <v>442</v>
      </c>
      <c r="C269" s="38" t="s">
        <v>459</v>
      </c>
      <c r="D269" s="46" t="s">
        <v>488</v>
      </c>
      <c r="E269" s="40">
        <v>1152</v>
      </c>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row>
    <row r="270" spans="1:85" ht="22.5" customHeight="1">
      <c r="A270" s="135">
        <v>235</v>
      </c>
      <c r="B270" s="45" t="s">
        <v>443</v>
      </c>
      <c r="C270" s="201" t="s">
        <v>460</v>
      </c>
      <c r="D270" s="46" t="s">
        <v>12</v>
      </c>
      <c r="E270" s="40">
        <v>1700</v>
      </c>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row>
    <row r="271" spans="1:85" ht="15">
      <c r="A271" s="136">
        <v>236</v>
      </c>
      <c r="B271" s="45" t="s">
        <v>444</v>
      </c>
      <c r="C271" s="203"/>
      <c r="D271" s="46" t="s">
        <v>466</v>
      </c>
      <c r="E271" s="40">
        <v>3000</v>
      </c>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row>
    <row r="272" spans="1:85" ht="15">
      <c r="A272" s="56">
        <v>237</v>
      </c>
      <c r="B272" s="48" t="s">
        <v>432</v>
      </c>
      <c r="C272" s="202"/>
      <c r="D272" s="46" t="s">
        <v>467</v>
      </c>
      <c r="E272" s="40">
        <v>200</v>
      </c>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row>
    <row r="273" spans="1:85" ht="15">
      <c r="A273" s="56">
        <v>238</v>
      </c>
      <c r="B273" s="48" t="s">
        <v>445</v>
      </c>
      <c r="C273" s="160" t="s">
        <v>461</v>
      </c>
      <c r="D273" s="39" t="s">
        <v>468</v>
      </c>
      <c r="E273" s="40">
        <v>35</v>
      </c>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row>
    <row r="274" spans="1:85" ht="15">
      <c r="A274" s="135">
        <v>239</v>
      </c>
      <c r="B274" s="48" t="s">
        <v>432</v>
      </c>
      <c r="C274" s="37" t="s">
        <v>462</v>
      </c>
      <c r="D274" s="39" t="s">
        <v>464</v>
      </c>
      <c r="E274" s="40">
        <v>320</v>
      </c>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3"/>
      <c r="CD274" s="53"/>
      <c r="CE274" s="53"/>
      <c r="CF274" s="53"/>
      <c r="CG274" s="53"/>
    </row>
    <row r="275" spans="1:85" ht="15">
      <c r="A275" s="136">
        <v>240</v>
      </c>
      <c r="B275" s="43" t="s">
        <v>489</v>
      </c>
      <c r="C275" s="56" t="s">
        <v>490</v>
      </c>
      <c r="D275" s="129" t="s">
        <v>143</v>
      </c>
      <c r="E275" s="103">
        <v>4000</v>
      </c>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row>
    <row r="276" spans="1:85" s="69" customFormat="1" ht="15.75">
      <c r="A276" s="69" t="s">
        <v>492</v>
      </c>
      <c r="B276" s="69" t="s">
        <v>402</v>
      </c>
      <c r="D276" s="127"/>
      <c r="E276" s="119">
        <f>SUM(E277:E311)</f>
        <v>13330</v>
      </c>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row>
    <row r="277" spans="1:85" ht="15.75">
      <c r="A277" s="56">
        <v>241</v>
      </c>
      <c r="B277" s="77" t="s">
        <v>493</v>
      </c>
      <c r="C277" s="137" t="s">
        <v>519</v>
      </c>
      <c r="D277" s="85" t="s">
        <v>263</v>
      </c>
      <c r="E277" s="101">
        <v>80</v>
      </c>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3"/>
      <c r="CD277" s="53"/>
      <c r="CE277" s="53"/>
      <c r="CF277" s="53"/>
      <c r="CG277" s="53"/>
    </row>
    <row r="278" spans="1:85" ht="15.75">
      <c r="A278" s="56">
        <v>242</v>
      </c>
      <c r="B278" s="77" t="s">
        <v>494</v>
      </c>
      <c r="C278" s="137" t="s">
        <v>520</v>
      </c>
      <c r="D278" s="85" t="s">
        <v>533</v>
      </c>
      <c r="E278" s="101">
        <v>40</v>
      </c>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row>
    <row r="279" spans="1:85" ht="15">
      <c r="A279" s="56">
        <v>243</v>
      </c>
      <c r="B279" s="138" t="s">
        <v>495</v>
      </c>
      <c r="C279" s="167" t="s">
        <v>521</v>
      </c>
      <c r="D279" s="139" t="s">
        <v>534</v>
      </c>
      <c r="E279" s="101">
        <v>1500</v>
      </c>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row>
    <row r="280" spans="1:85" ht="15">
      <c r="A280" s="56">
        <v>244</v>
      </c>
      <c r="B280" s="140" t="s">
        <v>496</v>
      </c>
      <c r="C280" s="168"/>
      <c r="D280" s="141" t="s">
        <v>535</v>
      </c>
      <c r="E280" s="101">
        <v>350</v>
      </c>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3"/>
      <c r="CD280" s="53"/>
      <c r="CE280" s="53"/>
      <c r="CF280" s="53"/>
      <c r="CG280" s="53"/>
    </row>
    <row r="281" spans="1:85" ht="15">
      <c r="A281" s="56">
        <v>245</v>
      </c>
      <c r="B281" s="142" t="s">
        <v>497</v>
      </c>
      <c r="C281" s="169" t="s">
        <v>522</v>
      </c>
      <c r="D281" s="173" t="s">
        <v>263</v>
      </c>
      <c r="E281" s="40">
        <v>550</v>
      </c>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row>
    <row r="282" spans="1:85" ht="15">
      <c r="A282" s="56">
        <v>246</v>
      </c>
      <c r="B282" s="143" t="s">
        <v>498</v>
      </c>
      <c r="C282" s="170"/>
      <c r="D282" s="174"/>
      <c r="E282" s="40">
        <v>70</v>
      </c>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row>
    <row r="283" spans="1:85" ht="15">
      <c r="A283" s="56">
        <v>247</v>
      </c>
      <c r="B283" s="143" t="s">
        <v>499</v>
      </c>
      <c r="C283" s="170"/>
      <c r="D283" s="174"/>
      <c r="E283" s="40">
        <v>155</v>
      </c>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3"/>
      <c r="CD283" s="53"/>
      <c r="CE283" s="53"/>
      <c r="CF283" s="53"/>
      <c r="CG283" s="53"/>
    </row>
    <row r="284" spans="1:85" ht="15">
      <c r="A284" s="56">
        <v>248</v>
      </c>
      <c r="B284" s="144" t="s">
        <v>500</v>
      </c>
      <c r="C284" s="171"/>
      <c r="D284" s="163"/>
      <c r="E284" s="40">
        <v>1000</v>
      </c>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3"/>
      <c r="CD284" s="53"/>
      <c r="CE284" s="53"/>
      <c r="CF284" s="53"/>
      <c r="CG284" s="53"/>
    </row>
    <row r="285" spans="1:85" ht="15">
      <c r="A285" s="56">
        <v>249</v>
      </c>
      <c r="B285" s="142" t="s">
        <v>362</v>
      </c>
      <c r="C285" s="169" t="s">
        <v>523</v>
      </c>
      <c r="D285" s="145" t="s">
        <v>536</v>
      </c>
      <c r="E285" s="40">
        <v>300</v>
      </c>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3"/>
      <c r="CD285" s="53"/>
      <c r="CE285" s="53"/>
      <c r="CF285" s="53"/>
      <c r="CG285" s="53"/>
    </row>
    <row r="286" spans="1:85" ht="15">
      <c r="A286" s="56">
        <v>250</v>
      </c>
      <c r="B286" s="143" t="s">
        <v>501</v>
      </c>
      <c r="C286" s="170"/>
      <c r="D286" s="104" t="s">
        <v>537</v>
      </c>
      <c r="E286" s="40">
        <v>3000</v>
      </c>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3"/>
      <c r="CD286" s="53"/>
      <c r="CE286" s="53"/>
      <c r="CF286" s="53"/>
      <c r="CG286" s="53"/>
    </row>
    <row r="287" spans="1:85" ht="15">
      <c r="A287" s="56">
        <v>251</v>
      </c>
      <c r="B287" s="143" t="s">
        <v>502</v>
      </c>
      <c r="C287" s="170"/>
      <c r="D287" s="146" t="s">
        <v>538</v>
      </c>
      <c r="E287" s="40">
        <v>240</v>
      </c>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3"/>
      <c r="CD287" s="53"/>
      <c r="CE287" s="53"/>
      <c r="CF287" s="53"/>
      <c r="CG287" s="53"/>
    </row>
    <row r="288" spans="1:85" ht="15.75">
      <c r="A288" s="56">
        <v>253</v>
      </c>
      <c r="B288" s="77" t="s">
        <v>494</v>
      </c>
      <c r="C288" s="137" t="s">
        <v>524</v>
      </c>
      <c r="D288" s="85" t="s">
        <v>539</v>
      </c>
      <c r="E288" s="101">
        <v>50</v>
      </c>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row>
    <row r="289" spans="1:85" ht="15.75">
      <c r="A289" s="56">
        <v>254</v>
      </c>
      <c r="B289" s="38" t="s">
        <v>362</v>
      </c>
      <c r="C289" s="148" t="s">
        <v>525</v>
      </c>
      <c r="D289" s="46" t="s">
        <v>540</v>
      </c>
      <c r="E289" s="40">
        <v>2000</v>
      </c>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row>
    <row r="290" spans="1:85" ht="15.75">
      <c r="A290" s="56">
        <v>255</v>
      </c>
      <c r="B290" s="38" t="s">
        <v>494</v>
      </c>
      <c r="C290" s="149" t="s">
        <v>526</v>
      </c>
      <c r="D290" s="46" t="s">
        <v>541</v>
      </c>
      <c r="E290" s="40">
        <v>500</v>
      </c>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row>
    <row r="291" spans="1:85" ht="15">
      <c r="A291" s="56">
        <v>256</v>
      </c>
      <c r="B291" s="138" t="s">
        <v>503</v>
      </c>
      <c r="C291" s="167" t="s">
        <v>527</v>
      </c>
      <c r="D291" s="150" t="s">
        <v>542</v>
      </c>
      <c r="E291" s="101">
        <v>200</v>
      </c>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row>
    <row r="292" spans="1:85" ht="15">
      <c r="A292" s="56">
        <v>257</v>
      </c>
      <c r="B292" s="151" t="s">
        <v>504</v>
      </c>
      <c r="C292" s="172"/>
      <c r="D292" s="164" t="s">
        <v>543</v>
      </c>
      <c r="E292" s="101">
        <v>200</v>
      </c>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row>
    <row r="293" spans="1:85" ht="15">
      <c r="A293" s="56">
        <v>258</v>
      </c>
      <c r="B293" s="140" t="s">
        <v>505</v>
      </c>
      <c r="C293" s="168"/>
      <c r="D293" s="205"/>
      <c r="E293" s="101">
        <v>200</v>
      </c>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row>
    <row r="294" spans="1:85" ht="15.75">
      <c r="A294" s="56">
        <v>259</v>
      </c>
      <c r="B294" s="77" t="s">
        <v>506</v>
      </c>
      <c r="C294" s="137" t="s">
        <v>528</v>
      </c>
      <c r="D294" s="85" t="s">
        <v>532</v>
      </c>
      <c r="E294" s="101">
        <v>250</v>
      </c>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row>
    <row r="295" spans="1:85" ht="15">
      <c r="A295" s="56">
        <v>260</v>
      </c>
      <c r="B295" s="142" t="s">
        <v>507</v>
      </c>
      <c r="C295" s="169" t="s">
        <v>529</v>
      </c>
      <c r="D295" s="206" t="s">
        <v>544</v>
      </c>
      <c r="E295" s="40">
        <v>30</v>
      </c>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row>
    <row r="296" spans="1:85" ht="15">
      <c r="A296" s="56">
        <v>261</v>
      </c>
      <c r="B296" s="143" t="s">
        <v>508</v>
      </c>
      <c r="C296" s="170"/>
      <c r="D296" s="207"/>
      <c r="E296" s="40">
        <v>32</v>
      </c>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row>
    <row r="297" spans="1:85" ht="15">
      <c r="A297" s="56">
        <v>262</v>
      </c>
      <c r="B297" s="143" t="s">
        <v>509</v>
      </c>
      <c r="C297" s="170"/>
      <c r="D297" s="164" t="s">
        <v>545</v>
      </c>
      <c r="E297" s="40">
        <v>100</v>
      </c>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row>
    <row r="298" spans="1:85" ht="15">
      <c r="A298" s="56">
        <v>263</v>
      </c>
      <c r="B298" s="143" t="s">
        <v>510</v>
      </c>
      <c r="C298" s="170"/>
      <c r="D298" s="207"/>
      <c r="E298" s="40">
        <v>50</v>
      </c>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row>
    <row r="299" spans="1:85" ht="15">
      <c r="A299" s="56">
        <v>264</v>
      </c>
      <c r="B299" s="143" t="s">
        <v>503</v>
      </c>
      <c r="C299" s="170"/>
      <c r="D299" s="207"/>
      <c r="E299" s="40">
        <v>90</v>
      </c>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row>
    <row r="300" spans="1:85" ht="15">
      <c r="A300" s="56">
        <v>265</v>
      </c>
      <c r="B300" s="144" t="s">
        <v>362</v>
      </c>
      <c r="C300" s="170"/>
      <c r="D300" s="208"/>
      <c r="E300" s="40">
        <v>90</v>
      </c>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row>
    <row r="301" spans="1:85" ht="30">
      <c r="A301" s="56">
        <v>266</v>
      </c>
      <c r="B301" s="152" t="s">
        <v>511</v>
      </c>
      <c r="C301" s="170"/>
      <c r="D301" s="153" t="s">
        <v>546</v>
      </c>
      <c r="E301" s="40">
        <v>64</v>
      </c>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3"/>
      <c r="CD301" s="53"/>
      <c r="CE301" s="53"/>
      <c r="CF301" s="53"/>
      <c r="CG301" s="53"/>
    </row>
    <row r="302" spans="1:85" ht="30">
      <c r="A302" s="56">
        <v>267</v>
      </c>
      <c r="B302" s="154" t="s">
        <v>512</v>
      </c>
      <c r="C302" s="170"/>
      <c r="D302" s="146" t="s">
        <v>547</v>
      </c>
      <c r="E302" s="40">
        <v>56</v>
      </c>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53"/>
      <c r="BV302" s="53"/>
      <c r="BW302" s="53"/>
      <c r="BX302" s="53"/>
      <c r="BY302" s="53"/>
      <c r="BZ302" s="53"/>
      <c r="CA302" s="53"/>
      <c r="CB302" s="53"/>
      <c r="CC302" s="53"/>
      <c r="CD302" s="53"/>
      <c r="CE302" s="53"/>
      <c r="CF302" s="53"/>
      <c r="CG302" s="53"/>
    </row>
    <row r="303" spans="1:85" ht="15">
      <c r="A303" s="56">
        <v>268</v>
      </c>
      <c r="B303" s="143" t="s">
        <v>503</v>
      </c>
      <c r="C303" s="170"/>
      <c r="D303" s="146" t="s">
        <v>263</v>
      </c>
      <c r="E303" s="40">
        <v>240</v>
      </c>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3"/>
      <c r="CD303" s="53"/>
      <c r="CE303" s="53"/>
      <c r="CF303" s="53"/>
      <c r="CG303" s="53"/>
    </row>
    <row r="304" spans="1:85" ht="15">
      <c r="A304" s="56">
        <v>269</v>
      </c>
      <c r="B304" s="144" t="s">
        <v>513</v>
      </c>
      <c r="C304" s="171"/>
      <c r="D304" s="147" t="s">
        <v>548</v>
      </c>
      <c r="E304" s="40">
        <v>30</v>
      </c>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3"/>
      <c r="CD304" s="53"/>
      <c r="CE304" s="53"/>
      <c r="CF304" s="53"/>
      <c r="CG304" s="53"/>
    </row>
    <row r="305" spans="1:85" ht="15">
      <c r="A305" s="56">
        <v>270</v>
      </c>
      <c r="B305" s="142" t="s">
        <v>514</v>
      </c>
      <c r="C305" s="169" t="s">
        <v>530</v>
      </c>
      <c r="D305" s="145" t="s">
        <v>363</v>
      </c>
      <c r="E305" s="40">
        <v>438</v>
      </c>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53"/>
      <c r="BV305" s="53"/>
      <c r="BW305" s="53"/>
      <c r="BX305" s="53"/>
      <c r="BY305" s="53"/>
      <c r="BZ305" s="53"/>
      <c r="CA305" s="53"/>
      <c r="CB305" s="53"/>
      <c r="CC305" s="53"/>
      <c r="CD305" s="53"/>
      <c r="CE305" s="53"/>
      <c r="CF305" s="53"/>
      <c r="CG305" s="53"/>
    </row>
    <row r="306" spans="1:85" ht="15">
      <c r="A306" s="56">
        <v>271</v>
      </c>
      <c r="B306" s="144" t="s">
        <v>515</v>
      </c>
      <c r="C306" s="171"/>
      <c r="D306" s="147" t="s">
        <v>263</v>
      </c>
      <c r="E306" s="40">
        <v>556</v>
      </c>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row>
    <row r="307" spans="1:85" ht="15">
      <c r="A307" s="56">
        <v>272</v>
      </c>
      <c r="B307" s="142" t="s">
        <v>362</v>
      </c>
      <c r="C307" s="167" t="s">
        <v>531</v>
      </c>
      <c r="D307" s="145" t="s">
        <v>549</v>
      </c>
      <c r="E307" s="40">
        <v>22</v>
      </c>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3"/>
      <c r="CD307" s="53"/>
      <c r="CE307" s="53"/>
      <c r="CF307" s="53"/>
      <c r="CG307" s="53"/>
    </row>
    <row r="308" spans="1:85" ht="15">
      <c r="A308" s="56">
        <v>273</v>
      </c>
      <c r="B308" s="143" t="s">
        <v>516</v>
      </c>
      <c r="C308" s="172"/>
      <c r="D308" s="146" t="s">
        <v>550</v>
      </c>
      <c r="E308" s="40">
        <v>305</v>
      </c>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3"/>
      <c r="CD308" s="53"/>
      <c r="CE308" s="53"/>
      <c r="CF308" s="53"/>
      <c r="CG308" s="53"/>
    </row>
    <row r="309" spans="1:85" ht="15">
      <c r="A309" s="56">
        <v>274</v>
      </c>
      <c r="B309" s="143" t="s">
        <v>517</v>
      </c>
      <c r="C309" s="172"/>
      <c r="D309" s="146" t="s">
        <v>551</v>
      </c>
      <c r="E309" s="40">
        <v>210</v>
      </c>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53"/>
      <c r="BZ309" s="53"/>
      <c r="CA309" s="53"/>
      <c r="CB309" s="53"/>
      <c r="CC309" s="53"/>
      <c r="CD309" s="53"/>
      <c r="CE309" s="53"/>
      <c r="CF309" s="53"/>
      <c r="CG309" s="53"/>
    </row>
    <row r="310" spans="1:85" ht="15">
      <c r="A310" s="56">
        <v>275</v>
      </c>
      <c r="B310" s="143" t="s">
        <v>494</v>
      </c>
      <c r="C310" s="172"/>
      <c r="D310" s="146" t="s">
        <v>263</v>
      </c>
      <c r="E310" s="40">
        <v>272</v>
      </c>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row>
    <row r="311" spans="1:85" ht="15">
      <c r="A311" s="56">
        <v>276</v>
      </c>
      <c r="B311" s="140" t="s">
        <v>518</v>
      </c>
      <c r="C311" s="168"/>
      <c r="D311" s="141" t="s">
        <v>551</v>
      </c>
      <c r="E311" s="101">
        <v>60</v>
      </c>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53"/>
      <c r="BV311" s="53"/>
      <c r="BW311" s="53"/>
      <c r="BX311" s="53"/>
      <c r="BY311" s="53"/>
      <c r="BZ311" s="53"/>
      <c r="CA311" s="53"/>
      <c r="CB311" s="53"/>
      <c r="CC311" s="53"/>
      <c r="CD311" s="53"/>
      <c r="CE311" s="53"/>
      <c r="CF311" s="53"/>
      <c r="CG311" s="53"/>
    </row>
    <row r="312" spans="2:85" s="155" customFormat="1" ht="15">
      <c r="B312" s="155" t="s">
        <v>601</v>
      </c>
      <c r="E312" s="156">
        <f>SUM(E3:E311)/2</f>
        <v>165787.75</v>
      </c>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7"/>
      <c r="BR312" s="157"/>
      <c r="BS312" s="157"/>
      <c r="BT312" s="157"/>
      <c r="BU312" s="157"/>
      <c r="BV312" s="157"/>
      <c r="BW312" s="157"/>
      <c r="BX312" s="157"/>
      <c r="BY312" s="157"/>
      <c r="BZ312" s="157"/>
      <c r="CA312" s="157"/>
      <c r="CB312" s="157"/>
      <c r="CC312" s="157"/>
      <c r="CD312" s="157"/>
      <c r="CE312" s="157"/>
      <c r="CF312" s="157"/>
      <c r="CG312" s="157"/>
    </row>
    <row r="313" spans="1:85" ht="15">
      <c r="A313" s="53"/>
      <c r="B313" s="53"/>
      <c r="C313" s="53"/>
      <c r="D313" s="53"/>
      <c r="E313" s="158"/>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53"/>
      <c r="BV313" s="53"/>
      <c r="BW313" s="53"/>
      <c r="BX313" s="53"/>
      <c r="BY313" s="53"/>
      <c r="BZ313" s="53"/>
      <c r="CA313" s="53"/>
      <c r="CB313" s="53"/>
      <c r="CC313" s="53"/>
      <c r="CD313" s="53"/>
      <c r="CE313" s="53"/>
      <c r="CF313" s="53"/>
      <c r="CG313" s="53"/>
    </row>
    <row r="314" spans="1:48" ht="15">
      <c r="A314" s="157"/>
      <c r="B314" s="157" t="s">
        <v>607</v>
      </c>
      <c r="C314" s="157"/>
      <c r="D314" s="157"/>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row>
    <row r="315" spans="1:48" ht="1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row>
    <row r="316" spans="1:48" ht="1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row>
    <row r="317" spans="1:48" ht="1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row>
    <row r="318" spans="1:48" ht="1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row>
    <row r="319" spans="1:48" ht="1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row>
    <row r="320" spans="1:48" ht="1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row>
    <row r="321" spans="1:48" ht="1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row>
    <row r="322" spans="1:48" ht="1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row>
    <row r="323" spans="1:48" ht="1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row>
    <row r="324" spans="1:48" ht="1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row>
    <row r="325" spans="1:48" ht="1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row>
    <row r="326" spans="1:48" ht="1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row>
    <row r="327" spans="1:48" ht="1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row>
    <row r="328" spans="1:48" ht="1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row>
    <row r="329" spans="1:48" ht="1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row>
    <row r="330" spans="1:48" ht="1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row>
    <row r="331" spans="1:48" ht="1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row>
    <row r="332" spans="1:48" ht="1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row>
    <row r="333" spans="1:48" ht="1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row>
    <row r="334" spans="1:48" ht="1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row>
    <row r="335" spans="1:48" ht="1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row>
    <row r="336" spans="1:48" ht="1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row>
    <row r="337" spans="1:48" ht="1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row>
    <row r="338" spans="1:48" ht="1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row>
    <row r="339" spans="1:48" ht="1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row>
    <row r="340" spans="1:48" ht="1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row>
    <row r="341" spans="1:48" ht="1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row>
    <row r="342" spans="1:48" ht="1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row>
    <row r="343" spans="1:48" ht="1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row>
    <row r="344" spans="1:48" ht="1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row>
    <row r="345" spans="1:48" ht="1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row>
    <row r="346" spans="1:48" ht="1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row>
    <row r="347" spans="1:48" ht="1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row>
    <row r="348" spans="1:48" ht="1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row>
    <row r="349" spans="1:48" ht="1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row>
    <row r="350" spans="1:48" ht="1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row>
    <row r="351" spans="1:48" ht="1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row>
    <row r="352" spans="1:48" ht="1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row>
    <row r="353" spans="1:48" ht="1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row>
    <row r="354" spans="1:48" ht="1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row>
    <row r="355" spans="1:48" ht="1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row>
    <row r="356" spans="1:48" ht="1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row>
    <row r="357" spans="1:48" ht="1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row>
    <row r="358" spans="1:48" ht="1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row>
    <row r="359" spans="1:48" ht="1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row>
    <row r="360" spans="1:48" ht="1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row>
    <row r="361" spans="1:48" ht="1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row>
    <row r="362" spans="1:48" ht="1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row>
    <row r="363" spans="1:48" ht="1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row>
    <row r="364" spans="1:48" ht="1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row>
    <row r="365" spans="1:48" ht="1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row>
    <row r="366" spans="1:48" ht="1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row>
    <row r="367" spans="1:48" ht="1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row>
    <row r="368" spans="1:48" ht="1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row>
    <row r="369" spans="1:48" ht="1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row>
    <row r="370" spans="1:48" ht="1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row>
    <row r="371" spans="1:48" ht="1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row>
    <row r="372" spans="1:48" ht="1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row>
    <row r="373" spans="1:48" ht="1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row>
    <row r="374" spans="1:48" ht="1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row>
    <row r="375" spans="1:48" ht="1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row>
    <row r="376" spans="1:48" ht="1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row>
    <row r="377" spans="1:48" ht="1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row>
    <row r="378" spans="1:48" ht="1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row>
    <row r="379" spans="1:48" ht="1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row>
    <row r="380" spans="1:48" ht="1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row>
    <row r="381" spans="1:48" ht="1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row>
    <row r="382" spans="1:48" ht="1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row>
    <row r="383" spans="1:48" ht="1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row>
    <row r="384" spans="1:48" ht="1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row>
    <row r="385" spans="1:48" ht="1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row>
    <row r="386" spans="1:48" ht="1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row>
    <row r="387" spans="1:48" ht="1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row>
    <row r="388" spans="1:48" ht="1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row>
    <row r="389" spans="1:48" ht="1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row>
    <row r="390" spans="1:48" ht="1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row>
    <row r="391" spans="1:48" ht="1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row>
    <row r="392" spans="1:48" ht="1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row>
    <row r="393" spans="1:48" ht="1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row>
    <row r="394" spans="1:48" ht="1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row>
    <row r="395" spans="1:48" ht="1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row>
    <row r="396" spans="1:48" ht="1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row>
    <row r="397" spans="1:48" ht="1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row>
    <row r="398" spans="1:48" ht="1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row>
    <row r="399" spans="1:48" ht="1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row>
    <row r="400" spans="1:48" ht="1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row>
    <row r="401" spans="1:48" ht="1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row>
    <row r="402" spans="1:48" ht="1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row>
    <row r="403" spans="1:48" ht="1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row>
    <row r="404" spans="1:48" ht="1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row>
    <row r="405" spans="1:48" ht="1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row>
    <row r="406" spans="1:48" ht="1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row>
    <row r="407" spans="1:48" ht="1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row>
    <row r="408" spans="1:48" ht="1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row>
    <row r="409" spans="1:48" ht="1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row>
    <row r="410" spans="1:48" ht="1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row>
    <row r="411" spans="1:48" ht="1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row>
    <row r="412" spans="1:48" ht="1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row>
    <row r="413" spans="1:48" ht="1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row>
    <row r="414" spans="1:48" ht="1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row>
    <row r="415" spans="1:48" ht="1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row>
    <row r="416" spans="1:48" ht="1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row>
    <row r="417" spans="1:48" ht="1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row>
    <row r="418" spans="1:48" ht="1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row>
    <row r="419" spans="1:48" ht="1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row>
    <row r="420" spans="1:48" ht="1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row>
    <row r="421" spans="1:48" ht="1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row>
    <row r="422" spans="1:48" ht="1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row>
    <row r="423" spans="1:48" ht="1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row>
    <row r="424" spans="1:48" ht="1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row>
    <row r="425" spans="1:48" ht="1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row>
    <row r="426" spans="1:48" ht="1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row>
    <row r="427" spans="1:48" ht="1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row>
    <row r="428" spans="1:48" ht="1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row>
    <row r="429" spans="1:48" ht="1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row>
    <row r="430" spans="1:48" ht="1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row>
    <row r="431" spans="1:48" ht="1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row>
    <row r="432" spans="1:48" ht="1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row>
    <row r="433" spans="1:48" ht="1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row>
    <row r="434" spans="1:48" ht="1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row>
    <row r="435" spans="1:48" ht="1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row>
    <row r="436" spans="1:48" ht="1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row>
    <row r="437" spans="1:48" ht="1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row>
    <row r="438" spans="1:48" ht="1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row>
    <row r="439" spans="1:48" ht="1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row>
    <row r="440" spans="1:48" ht="1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row>
    <row r="441" spans="1:48" ht="1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row>
    <row r="442" spans="1:48" ht="1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row>
    <row r="443" spans="1:48" ht="1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row>
    <row r="444" spans="1:48" ht="1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row>
    <row r="445" spans="1:48" ht="1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row>
    <row r="446" spans="1:48" ht="1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row>
    <row r="447" spans="1:48" ht="1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row>
    <row r="448" spans="1:48" ht="1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row>
    <row r="449" spans="1:48" ht="1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row>
    <row r="450" spans="1:48" ht="1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row>
    <row r="451" spans="1:48" ht="1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row>
    <row r="452" spans="1:48" ht="1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row>
    <row r="453" spans="1:48" ht="1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row>
    <row r="454" spans="1:48" ht="1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row>
    <row r="455" spans="1:48" ht="1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row>
    <row r="456" spans="1:48" ht="1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row>
    <row r="457" spans="1:48" ht="1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row>
    <row r="458" spans="1:48" ht="1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row>
    <row r="459" spans="1:48" ht="1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row>
    <row r="460" spans="1:48" ht="1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row>
    <row r="461" spans="1:48" ht="1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row>
    <row r="462" spans="1:48" ht="1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row>
    <row r="463" spans="1:48" ht="1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row>
    <row r="464" spans="1:48" ht="1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row>
    <row r="465" spans="1:48" ht="1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row>
    <row r="466" spans="1:48" ht="1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row>
    <row r="467" spans="1:48" ht="1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row>
    <row r="468" spans="1:48" ht="1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row>
    <row r="469" spans="1:48" ht="1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row>
    <row r="470" spans="1:48" ht="1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row>
    <row r="471" spans="1:48" ht="1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row>
    <row r="472" spans="1:48" ht="1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row>
    <row r="473" spans="1:48" ht="1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row>
    <row r="474" spans="1:48" ht="1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row>
    <row r="475" spans="1:48" ht="1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row>
    <row r="476" spans="1:48" ht="1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row>
    <row r="477" spans="1:48" ht="1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row>
    <row r="478" spans="1:48" ht="1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row>
    <row r="479" spans="1:48" ht="1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row>
    <row r="480" spans="1:48" ht="1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row>
    <row r="481" spans="1:48" ht="1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row>
    <row r="482" spans="1:48" ht="1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row>
    <row r="483" spans="1:48" ht="1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row>
    <row r="484" spans="1:48" ht="1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row>
    <row r="485" spans="1:48" ht="1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row>
    <row r="486" spans="1:48" ht="1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row>
    <row r="487" spans="1:48" ht="1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row>
    <row r="488" spans="1:48" ht="1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row>
    <row r="489" spans="1:48" ht="1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row>
    <row r="490" spans="1:48" ht="1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row>
    <row r="491" spans="1:48" ht="1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row>
    <row r="492" spans="1:48" ht="1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row>
    <row r="493" spans="1:48" ht="1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row>
    <row r="494" spans="1:48" ht="1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row>
    <row r="495" spans="1:48" ht="1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row>
    <row r="496" spans="1:48" ht="1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row>
    <row r="497" spans="1:48" ht="1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row>
    <row r="498" spans="1:48" ht="1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row>
    <row r="499" spans="1:48" ht="1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row>
    <row r="500" spans="1:48" ht="1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row>
    <row r="501" spans="1:48" ht="1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row>
    <row r="502" spans="1:48" ht="1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row>
    <row r="503" spans="1:48" ht="1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row>
    <row r="504" spans="1:48" ht="1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row>
    <row r="505" spans="1:48" ht="1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row>
    <row r="506" spans="1:48" ht="1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row>
    <row r="507" spans="1:48" ht="1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row>
    <row r="508" spans="1:48" ht="1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row>
    <row r="509" spans="1:48" ht="1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row>
    <row r="510" spans="1:48" ht="1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row>
    <row r="511" spans="1:48" ht="1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row>
    <row r="512" spans="1:48" ht="1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row>
    <row r="513" spans="1:48" ht="1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row>
    <row r="514" spans="1:48" ht="1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row>
    <row r="515" spans="1:48" ht="1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row>
    <row r="516" spans="1:48" ht="1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row>
    <row r="517" spans="1:48" ht="1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row>
    <row r="518" spans="1:48" ht="1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row>
    <row r="519" spans="1:48" ht="1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row>
    <row r="520" spans="1:48" ht="1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row>
    <row r="521" spans="1:48" ht="1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row>
    <row r="522" spans="1:48" ht="1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row>
    <row r="523" spans="1:48" ht="1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row>
    <row r="524" spans="1:48" ht="1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row>
    <row r="525" spans="1:48" ht="1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row>
    <row r="526" spans="1:48" ht="1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row>
    <row r="527" spans="1:48" ht="1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row>
    <row r="528" spans="1:48" ht="1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row>
    <row r="529" spans="1:48" ht="1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row>
    <row r="530" spans="1:48" ht="1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row>
    <row r="531" spans="1:48" ht="1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row>
    <row r="532" spans="1:48" ht="1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row>
    <row r="533" spans="1:48" ht="1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row>
    <row r="534" spans="1:48" ht="1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row>
    <row r="535" spans="1:48" ht="1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row>
    <row r="536" spans="1:48" ht="1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row>
    <row r="537" spans="1:48" ht="1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row>
    <row r="538" spans="1:48" ht="1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row>
    <row r="539" spans="1:48" ht="1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row>
    <row r="540" spans="1:48" ht="1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row>
    <row r="541" spans="1:48" ht="1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row>
    <row r="542" spans="1:48" ht="1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row>
    <row r="543" spans="1:48" ht="1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row>
    <row r="544" spans="1:48" ht="1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row>
    <row r="545" spans="1:48" ht="1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row>
    <row r="546" spans="1:48" ht="1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row>
    <row r="547" spans="1:48" ht="1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row>
    <row r="548" spans="1:48" ht="1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row>
    <row r="549" spans="1:48" ht="1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row>
    <row r="550" spans="1:48" ht="1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row>
    <row r="551" spans="1:48" ht="1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row>
    <row r="552" spans="1:48" ht="1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row>
    <row r="553" spans="1:48" ht="1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row>
    <row r="554" spans="1:48" ht="1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row>
    <row r="555" spans="1:48" ht="1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row>
    <row r="556" ht="15">
      <c r="E556" s="56"/>
    </row>
    <row r="557" ht="15">
      <c r="E557" s="56"/>
    </row>
    <row r="558" ht="15">
      <c r="E558" s="56"/>
    </row>
    <row r="559" ht="15">
      <c r="E559" s="56"/>
    </row>
    <row r="560" ht="15">
      <c r="E560" s="56"/>
    </row>
    <row r="561" ht="15">
      <c r="E561" s="56"/>
    </row>
    <row r="562" ht="15">
      <c r="E562" s="56"/>
    </row>
    <row r="563" ht="15">
      <c r="E563" s="56"/>
    </row>
    <row r="564" ht="15">
      <c r="E564" s="56"/>
    </row>
    <row r="565" ht="15">
      <c r="E565" s="56"/>
    </row>
    <row r="566" ht="15">
      <c r="E566" s="56"/>
    </row>
    <row r="567" ht="15">
      <c r="E567" s="56"/>
    </row>
    <row r="568" ht="15">
      <c r="E568" s="56"/>
    </row>
    <row r="569" ht="15">
      <c r="E569" s="56"/>
    </row>
    <row r="570" ht="15">
      <c r="E570" s="56"/>
    </row>
    <row r="571" ht="15">
      <c r="E571" s="56"/>
    </row>
    <row r="572" ht="15">
      <c r="E572" s="56"/>
    </row>
    <row r="573" ht="15">
      <c r="E573" s="56"/>
    </row>
    <row r="574" ht="15">
      <c r="E574" s="56"/>
    </row>
    <row r="575" ht="15">
      <c r="E575" s="56"/>
    </row>
    <row r="576" ht="15">
      <c r="E576" s="56"/>
    </row>
    <row r="577" ht="15">
      <c r="E577" s="56"/>
    </row>
    <row r="578" ht="15">
      <c r="E578" s="56"/>
    </row>
    <row r="579" ht="15">
      <c r="E579" s="56"/>
    </row>
    <row r="580" ht="15">
      <c r="E580" s="56"/>
    </row>
    <row r="581" ht="15">
      <c r="E581" s="56"/>
    </row>
    <row r="582" ht="15">
      <c r="E582" s="56"/>
    </row>
    <row r="583" ht="15">
      <c r="E583" s="56"/>
    </row>
    <row r="584" ht="15">
      <c r="E584" s="56"/>
    </row>
    <row r="585" ht="15">
      <c r="E585" s="56"/>
    </row>
    <row r="586" ht="15">
      <c r="E586" s="56"/>
    </row>
    <row r="587" ht="15">
      <c r="E587" s="56"/>
    </row>
    <row r="588" ht="15">
      <c r="E588" s="56"/>
    </row>
    <row r="589" ht="15">
      <c r="E589" s="56"/>
    </row>
    <row r="590" ht="15">
      <c r="E590" s="56"/>
    </row>
    <row r="591" ht="15">
      <c r="E591" s="56"/>
    </row>
    <row r="592" ht="15">
      <c r="E592" s="56"/>
    </row>
    <row r="593" ht="15">
      <c r="E593" s="56"/>
    </row>
    <row r="594" ht="15">
      <c r="E594" s="56"/>
    </row>
    <row r="595" ht="15">
      <c r="E595" s="56"/>
    </row>
    <row r="596" ht="15">
      <c r="E596" s="56"/>
    </row>
    <row r="597" ht="15">
      <c r="E597" s="56"/>
    </row>
    <row r="598" ht="15">
      <c r="E598" s="56"/>
    </row>
    <row r="599" ht="15">
      <c r="E599" s="56"/>
    </row>
    <row r="600" ht="15">
      <c r="E600" s="56"/>
    </row>
    <row r="601" ht="15">
      <c r="E601" s="56"/>
    </row>
    <row r="602" ht="15">
      <c r="E602" s="56"/>
    </row>
    <row r="603" ht="15">
      <c r="E603" s="56"/>
    </row>
    <row r="604" ht="15">
      <c r="E604" s="56"/>
    </row>
    <row r="605" ht="15">
      <c r="E605" s="56"/>
    </row>
    <row r="606" ht="15">
      <c r="E606" s="56"/>
    </row>
    <row r="607" ht="15">
      <c r="E607" s="56"/>
    </row>
    <row r="608" ht="15">
      <c r="E608" s="56"/>
    </row>
    <row r="609" ht="15">
      <c r="E609" s="56"/>
    </row>
    <row r="610" ht="15">
      <c r="E610" s="56"/>
    </row>
    <row r="611" ht="15">
      <c r="E611" s="56"/>
    </row>
    <row r="612" ht="15">
      <c r="E612" s="56"/>
    </row>
    <row r="613" ht="15">
      <c r="E613" s="56"/>
    </row>
    <row r="614" ht="15">
      <c r="E614" s="56"/>
    </row>
    <row r="615" ht="15">
      <c r="E615" s="56"/>
    </row>
    <row r="616" ht="15">
      <c r="E616" s="56"/>
    </row>
    <row r="617" ht="15">
      <c r="E617" s="56"/>
    </row>
    <row r="618" ht="15">
      <c r="E618" s="56"/>
    </row>
    <row r="619" ht="15">
      <c r="E619" s="56"/>
    </row>
    <row r="620" ht="15">
      <c r="E620" s="56"/>
    </row>
    <row r="621" ht="15">
      <c r="E621" s="56"/>
    </row>
    <row r="622" ht="15">
      <c r="E622" s="56"/>
    </row>
    <row r="623" ht="15">
      <c r="E623" s="56"/>
    </row>
    <row r="624" ht="15">
      <c r="E624" s="56"/>
    </row>
    <row r="625" ht="15">
      <c r="E625" s="56"/>
    </row>
    <row r="626" ht="15">
      <c r="E626" s="56"/>
    </row>
    <row r="627" ht="15">
      <c r="E627" s="56"/>
    </row>
    <row r="628" ht="15">
      <c r="E628" s="56"/>
    </row>
    <row r="629" ht="15">
      <c r="E629" s="56"/>
    </row>
    <row r="630" ht="15">
      <c r="E630" s="56"/>
    </row>
    <row r="631" ht="15">
      <c r="E631" s="56"/>
    </row>
    <row r="632" ht="15">
      <c r="E632" s="56"/>
    </row>
    <row r="633" ht="15">
      <c r="E633" s="56"/>
    </row>
    <row r="634" ht="15">
      <c r="E634" s="56"/>
    </row>
    <row r="635" ht="15">
      <c r="E635" s="56"/>
    </row>
    <row r="636" ht="15">
      <c r="E636" s="56"/>
    </row>
    <row r="637" ht="15">
      <c r="E637" s="56"/>
    </row>
    <row r="638" ht="15">
      <c r="E638" s="56"/>
    </row>
    <row r="639" ht="15">
      <c r="E639" s="56"/>
    </row>
    <row r="640" ht="15">
      <c r="E640" s="56"/>
    </row>
    <row r="641" ht="15">
      <c r="E641" s="56"/>
    </row>
    <row r="642" ht="15">
      <c r="E642" s="56"/>
    </row>
    <row r="643" ht="15">
      <c r="E643" s="56"/>
    </row>
    <row r="644" ht="15">
      <c r="E644" s="56"/>
    </row>
    <row r="645" ht="15">
      <c r="E645" s="56"/>
    </row>
    <row r="646" ht="15">
      <c r="E646" s="56"/>
    </row>
    <row r="647" ht="15">
      <c r="E647" s="56"/>
    </row>
    <row r="648" ht="15">
      <c r="E648" s="56"/>
    </row>
    <row r="649" ht="15">
      <c r="E649" s="56"/>
    </row>
    <row r="650" ht="15">
      <c r="E650" s="56"/>
    </row>
    <row r="651" ht="15">
      <c r="E651" s="56"/>
    </row>
    <row r="652" ht="15">
      <c r="E652" s="56"/>
    </row>
    <row r="653" ht="15">
      <c r="E653" s="56"/>
    </row>
    <row r="654" ht="15">
      <c r="E654" s="56"/>
    </row>
    <row r="655" ht="15">
      <c r="E655" s="56"/>
    </row>
    <row r="656" ht="15">
      <c r="E656" s="56"/>
    </row>
    <row r="657" ht="15">
      <c r="E657" s="56"/>
    </row>
    <row r="658" ht="15">
      <c r="E658" s="56"/>
    </row>
    <row r="659" ht="15">
      <c r="E659" s="56"/>
    </row>
    <row r="660" ht="15">
      <c r="E660" s="56"/>
    </row>
    <row r="661" ht="15">
      <c r="E661" s="56"/>
    </row>
    <row r="662" ht="15">
      <c r="E662" s="56"/>
    </row>
    <row r="663" ht="15">
      <c r="E663" s="56"/>
    </row>
    <row r="664" ht="15">
      <c r="E664" s="56"/>
    </row>
    <row r="665" ht="15">
      <c r="E665" s="56"/>
    </row>
    <row r="666" ht="15">
      <c r="E666" s="56"/>
    </row>
    <row r="667" ht="15">
      <c r="E667" s="56"/>
    </row>
    <row r="668" ht="15">
      <c r="E668" s="56"/>
    </row>
    <row r="669" ht="15">
      <c r="E669" s="56"/>
    </row>
    <row r="670" ht="15">
      <c r="E670" s="56"/>
    </row>
    <row r="671" ht="15">
      <c r="E671" s="56"/>
    </row>
    <row r="672" ht="15">
      <c r="E672" s="56"/>
    </row>
    <row r="673" ht="15">
      <c r="E673" s="56"/>
    </row>
    <row r="674" ht="15">
      <c r="E674" s="56"/>
    </row>
    <row r="675" ht="15">
      <c r="E675" s="56"/>
    </row>
    <row r="676" ht="15">
      <c r="E676" s="56"/>
    </row>
    <row r="677" ht="15">
      <c r="E677" s="56"/>
    </row>
    <row r="678" ht="15">
      <c r="E678" s="56"/>
    </row>
    <row r="679" ht="15">
      <c r="E679" s="56"/>
    </row>
    <row r="680" ht="15">
      <c r="E680" s="56"/>
    </row>
    <row r="681" ht="15">
      <c r="E681" s="56"/>
    </row>
    <row r="682" ht="15">
      <c r="E682" s="56"/>
    </row>
    <row r="683" ht="15">
      <c r="E683" s="56"/>
    </row>
    <row r="684" ht="15">
      <c r="E684" s="56"/>
    </row>
    <row r="685" ht="15">
      <c r="E685" s="56"/>
    </row>
    <row r="686" ht="15">
      <c r="E686" s="56"/>
    </row>
    <row r="687" ht="15">
      <c r="E687" s="56"/>
    </row>
    <row r="688" ht="15">
      <c r="E688" s="56"/>
    </row>
    <row r="689" ht="15">
      <c r="E689" s="56"/>
    </row>
    <row r="690" ht="15">
      <c r="E690" s="56"/>
    </row>
    <row r="691" ht="15">
      <c r="E691" s="56"/>
    </row>
    <row r="692" ht="15">
      <c r="E692" s="56"/>
    </row>
    <row r="693" ht="15">
      <c r="E693" s="56"/>
    </row>
    <row r="694" ht="15">
      <c r="E694" s="56"/>
    </row>
    <row r="695" ht="15">
      <c r="E695" s="56"/>
    </row>
    <row r="696" ht="15">
      <c r="E696" s="56"/>
    </row>
    <row r="697" ht="15">
      <c r="E697" s="56"/>
    </row>
    <row r="698" ht="15">
      <c r="E698" s="56"/>
    </row>
    <row r="699" ht="15">
      <c r="E699" s="56"/>
    </row>
    <row r="700" ht="15">
      <c r="E700" s="56"/>
    </row>
    <row r="701" ht="15">
      <c r="E701" s="56"/>
    </row>
    <row r="702" ht="15">
      <c r="E702" s="56"/>
    </row>
    <row r="703" ht="15">
      <c r="E703" s="56"/>
    </row>
    <row r="704" ht="15">
      <c r="E704" s="56"/>
    </row>
    <row r="705" ht="15">
      <c r="E705" s="56"/>
    </row>
    <row r="706" ht="15">
      <c r="E706" s="56"/>
    </row>
    <row r="707" ht="15">
      <c r="E707" s="56"/>
    </row>
    <row r="708" ht="15">
      <c r="E708" s="56"/>
    </row>
    <row r="709" ht="15">
      <c r="E709" s="56"/>
    </row>
    <row r="710" ht="15">
      <c r="E710" s="56"/>
    </row>
    <row r="711" ht="15">
      <c r="E711" s="56"/>
    </row>
    <row r="712" ht="15">
      <c r="E712" s="56"/>
    </row>
    <row r="713" ht="15">
      <c r="E713" s="56"/>
    </row>
    <row r="714" ht="15">
      <c r="E714" s="56"/>
    </row>
    <row r="715" ht="15">
      <c r="E715" s="56"/>
    </row>
    <row r="716" ht="15">
      <c r="E716" s="56"/>
    </row>
    <row r="717" ht="15">
      <c r="E717" s="56"/>
    </row>
    <row r="718" ht="15">
      <c r="E718" s="56"/>
    </row>
    <row r="719" ht="15">
      <c r="E719" s="56"/>
    </row>
    <row r="720" ht="15">
      <c r="E720" s="56"/>
    </row>
    <row r="721" ht="15">
      <c r="E721" s="56"/>
    </row>
    <row r="722" ht="15">
      <c r="E722" s="56"/>
    </row>
    <row r="723" ht="15">
      <c r="E723" s="56"/>
    </row>
    <row r="724" ht="15">
      <c r="E724" s="56"/>
    </row>
    <row r="725" ht="15">
      <c r="E725" s="56"/>
    </row>
    <row r="726" ht="15">
      <c r="E726" s="56"/>
    </row>
    <row r="727" ht="15">
      <c r="E727" s="56"/>
    </row>
    <row r="728" ht="15">
      <c r="E728" s="56"/>
    </row>
    <row r="729" ht="15">
      <c r="E729" s="56"/>
    </row>
    <row r="730" ht="15">
      <c r="E730" s="56"/>
    </row>
    <row r="731" ht="15">
      <c r="E731" s="56"/>
    </row>
    <row r="732" ht="15">
      <c r="E732" s="56"/>
    </row>
    <row r="733" ht="15">
      <c r="E733" s="56"/>
    </row>
    <row r="734" ht="15">
      <c r="E734" s="56"/>
    </row>
    <row r="735" ht="15">
      <c r="E735" s="56"/>
    </row>
    <row r="736" ht="15">
      <c r="E736" s="56"/>
    </row>
    <row r="737" ht="15">
      <c r="E737" s="56"/>
    </row>
    <row r="738" ht="15">
      <c r="E738" s="56"/>
    </row>
    <row r="739" ht="15">
      <c r="E739" s="56"/>
    </row>
    <row r="740" ht="15">
      <c r="E740" s="56"/>
    </row>
    <row r="741" ht="15">
      <c r="E741" s="56"/>
    </row>
    <row r="742" ht="15">
      <c r="E742" s="56"/>
    </row>
    <row r="743" ht="15">
      <c r="E743" s="56"/>
    </row>
    <row r="744" ht="15">
      <c r="E744" s="56"/>
    </row>
    <row r="745" ht="15">
      <c r="E745" s="56"/>
    </row>
    <row r="746" ht="15">
      <c r="E746" s="56"/>
    </row>
    <row r="747" ht="15">
      <c r="E747" s="56"/>
    </row>
    <row r="748" ht="15">
      <c r="E748" s="56"/>
    </row>
    <row r="749" ht="15">
      <c r="E749" s="56"/>
    </row>
    <row r="750" ht="15">
      <c r="E750" s="56"/>
    </row>
    <row r="751" ht="15">
      <c r="E751" s="56"/>
    </row>
    <row r="752" ht="15">
      <c r="E752" s="56"/>
    </row>
    <row r="753" ht="15">
      <c r="E753" s="56"/>
    </row>
    <row r="754" ht="15">
      <c r="E754" s="56"/>
    </row>
    <row r="755" ht="15">
      <c r="E755" s="56"/>
    </row>
    <row r="756" ht="15">
      <c r="E756" s="56"/>
    </row>
    <row r="757" ht="15">
      <c r="E757" s="56"/>
    </row>
    <row r="758" ht="15">
      <c r="E758" s="56"/>
    </row>
    <row r="759" ht="15">
      <c r="E759" s="56"/>
    </row>
    <row r="760" ht="15">
      <c r="E760" s="56"/>
    </row>
    <row r="761" ht="15">
      <c r="E761" s="56"/>
    </row>
    <row r="762" ht="15">
      <c r="E762" s="56"/>
    </row>
    <row r="763" ht="15">
      <c r="E763" s="56"/>
    </row>
    <row r="764" ht="15">
      <c r="E764" s="56"/>
    </row>
    <row r="765" ht="15">
      <c r="E765" s="56"/>
    </row>
    <row r="766" ht="15">
      <c r="E766" s="56"/>
    </row>
    <row r="767" ht="15">
      <c r="E767" s="56"/>
    </row>
    <row r="768" ht="15">
      <c r="E768" s="56"/>
    </row>
    <row r="769" ht="15">
      <c r="E769" s="56"/>
    </row>
    <row r="770" ht="15">
      <c r="E770" s="56"/>
    </row>
    <row r="771" ht="15">
      <c r="E771" s="56"/>
    </row>
    <row r="772" ht="15">
      <c r="E772" s="56"/>
    </row>
    <row r="773" ht="15">
      <c r="E773" s="56"/>
    </row>
    <row r="774" ht="15">
      <c r="E774" s="56"/>
    </row>
    <row r="775" ht="15">
      <c r="E775" s="56"/>
    </row>
    <row r="776" ht="15">
      <c r="E776" s="56"/>
    </row>
    <row r="777" ht="15">
      <c r="E777" s="56"/>
    </row>
    <row r="778" ht="15">
      <c r="E778" s="56"/>
    </row>
    <row r="779" ht="15">
      <c r="E779" s="56"/>
    </row>
    <row r="780" ht="15">
      <c r="E780" s="56"/>
    </row>
    <row r="781" ht="15">
      <c r="E781" s="56"/>
    </row>
    <row r="782" ht="15">
      <c r="E782" s="56"/>
    </row>
    <row r="783" ht="15">
      <c r="E783" s="56"/>
    </row>
    <row r="784" ht="15">
      <c r="E784" s="56"/>
    </row>
    <row r="785" ht="15">
      <c r="E785" s="56"/>
    </row>
    <row r="786" ht="15">
      <c r="E786" s="56"/>
    </row>
    <row r="787" ht="15">
      <c r="E787" s="56"/>
    </row>
    <row r="788" ht="15">
      <c r="E788" s="56"/>
    </row>
    <row r="789" ht="15">
      <c r="E789" s="56"/>
    </row>
    <row r="790" ht="15">
      <c r="E790" s="56"/>
    </row>
    <row r="791" ht="15">
      <c r="E791" s="56"/>
    </row>
    <row r="792" ht="15">
      <c r="E792" s="56"/>
    </row>
    <row r="793" ht="15">
      <c r="E793" s="56"/>
    </row>
    <row r="794" ht="15">
      <c r="E794" s="56"/>
    </row>
    <row r="795" ht="15">
      <c r="E795" s="56"/>
    </row>
    <row r="796" ht="15">
      <c r="E796" s="56"/>
    </row>
    <row r="797" ht="15">
      <c r="E797" s="56"/>
    </row>
    <row r="798" ht="15">
      <c r="E798" s="56"/>
    </row>
    <row r="799" ht="15">
      <c r="E799" s="56"/>
    </row>
    <row r="800" ht="15">
      <c r="E800" s="56"/>
    </row>
    <row r="801" ht="15">
      <c r="E801" s="56"/>
    </row>
    <row r="802" ht="15">
      <c r="E802" s="56"/>
    </row>
    <row r="803" ht="15">
      <c r="E803" s="56"/>
    </row>
    <row r="804" ht="15">
      <c r="E804" s="56"/>
    </row>
    <row r="805" ht="15">
      <c r="E805" s="56"/>
    </row>
    <row r="806" ht="15">
      <c r="E806" s="56"/>
    </row>
    <row r="807" ht="15">
      <c r="E807" s="56"/>
    </row>
    <row r="808" ht="15">
      <c r="E808" s="56"/>
    </row>
    <row r="809" ht="15">
      <c r="E809" s="56"/>
    </row>
    <row r="810" ht="15">
      <c r="E810" s="56"/>
    </row>
    <row r="811" ht="15">
      <c r="E811" s="56"/>
    </row>
    <row r="812" ht="15">
      <c r="E812" s="56"/>
    </row>
    <row r="813" ht="15">
      <c r="E813" s="56"/>
    </row>
    <row r="814" ht="15">
      <c r="E814" s="56"/>
    </row>
    <row r="815" ht="15">
      <c r="E815" s="56"/>
    </row>
    <row r="816" ht="15">
      <c r="E816" s="56"/>
    </row>
    <row r="817" ht="15">
      <c r="E817" s="56"/>
    </row>
    <row r="818" ht="15">
      <c r="E818" s="56"/>
    </row>
    <row r="819" ht="15">
      <c r="E819" s="56"/>
    </row>
    <row r="820" ht="15">
      <c r="E820" s="56"/>
    </row>
    <row r="821" ht="15">
      <c r="E821" s="56"/>
    </row>
    <row r="822" ht="15">
      <c r="E822" s="56"/>
    </row>
    <row r="823" ht="15">
      <c r="E823" s="56"/>
    </row>
    <row r="824" ht="15">
      <c r="E824" s="56"/>
    </row>
    <row r="825" ht="15">
      <c r="E825" s="56"/>
    </row>
    <row r="826" ht="15">
      <c r="E826" s="56"/>
    </row>
    <row r="827" ht="15">
      <c r="E827" s="56"/>
    </row>
    <row r="828" ht="15">
      <c r="E828" s="56"/>
    </row>
    <row r="829" ht="15">
      <c r="E829" s="56"/>
    </row>
    <row r="830" ht="15">
      <c r="E830" s="56"/>
    </row>
    <row r="831" ht="15">
      <c r="E831" s="56"/>
    </row>
    <row r="832" ht="15">
      <c r="E832" s="56"/>
    </row>
    <row r="833" ht="15">
      <c r="E833" s="56"/>
    </row>
    <row r="834" ht="15">
      <c r="E834" s="56"/>
    </row>
    <row r="835" ht="15">
      <c r="E835" s="56"/>
    </row>
    <row r="836" ht="15">
      <c r="E836" s="56"/>
    </row>
    <row r="837" ht="15">
      <c r="E837" s="56"/>
    </row>
    <row r="838" ht="15">
      <c r="E838" s="56"/>
    </row>
    <row r="839" ht="15">
      <c r="E839" s="56"/>
    </row>
    <row r="840" ht="15">
      <c r="E840" s="56"/>
    </row>
    <row r="841" ht="15">
      <c r="E841" s="56"/>
    </row>
    <row r="842" ht="15">
      <c r="E842" s="56"/>
    </row>
    <row r="843" ht="15">
      <c r="E843" s="56"/>
    </row>
    <row r="844" ht="15">
      <c r="E844" s="56"/>
    </row>
    <row r="845" ht="15">
      <c r="E845" s="56"/>
    </row>
    <row r="846" ht="15">
      <c r="E846" s="56"/>
    </row>
    <row r="847" ht="15">
      <c r="E847" s="56"/>
    </row>
    <row r="848" ht="15">
      <c r="E848" s="56"/>
    </row>
    <row r="849" ht="15">
      <c r="E849" s="56"/>
    </row>
    <row r="850" ht="15">
      <c r="E850" s="56"/>
    </row>
    <row r="851" ht="15">
      <c r="E851" s="56"/>
    </row>
    <row r="852" ht="15">
      <c r="E852" s="56"/>
    </row>
    <row r="853" ht="15">
      <c r="E853" s="56"/>
    </row>
    <row r="854" ht="15">
      <c r="E854" s="56"/>
    </row>
    <row r="855" ht="15">
      <c r="E855" s="56"/>
    </row>
    <row r="856" ht="15">
      <c r="E856" s="56"/>
    </row>
    <row r="857" ht="15">
      <c r="E857" s="56"/>
    </row>
    <row r="858" ht="15">
      <c r="E858" s="56"/>
    </row>
    <row r="859" ht="15">
      <c r="E859" s="56"/>
    </row>
    <row r="860" ht="15">
      <c r="E860" s="56"/>
    </row>
    <row r="861" ht="15">
      <c r="E861" s="56"/>
    </row>
    <row r="862" ht="15">
      <c r="E862" s="56"/>
    </row>
    <row r="863" ht="15">
      <c r="E863" s="56"/>
    </row>
    <row r="864" ht="15">
      <c r="E864" s="56"/>
    </row>
    <row r="865" ht="15">
      <c r="E865" s="56"/>
    </row>
    <row r="866" ht="15">
      <c r="E866" s="56"/>
    </row>
    <row r="867" ht="15">
      <c r="E867" s="56"/>
    </row>
    <row r="868" ht="15">
      <c r="E868" s="56"/>
    </row>
    <row r="869" ht="15">
      <c r="E869" s="56"/>
    </row>
    <row r="870" ht="15">
      <c r="E870" s="56"/>
    </row>
    <row r="871" ht="15">
      <c r="E871" s="56"/>
    </row>
    <row r="872" ht="15">
      <c r="E872" s="56"/>
    </row>
    <row r="873" ht="15">
      <c r="E873" s="56"/>
    </row>
    <row r="874" ht="15">
      <c r="E874" s="56"/>
    </row>
    <row r="875" ht="15">
      <c r="E875" s="56"/>
    </row>
    <row r="876" ht="15">
      <c r="E876" s="56"/>
    </row>
    <row r="877" ht="15">
      <c r="E877" s="56"/>
    </row>
    <row r="878" ht="15">
      <c r="E878" s="56"/>
    </row>
    <row r="879" ht="15">
      <c r="E879" s="56"/>
    </row>
    <row r="880" ht="15">
      <c r="E880" s="56"/>
    </row>
    <row r="881" ht="15">
      <c r="E881" s="56"/>
    </row>
    <row r="882" ht="15">
      <c r="E882" s="56"/>
    </row>
    <row r="883" ht="15">
      <c r="E883" s="56"/>
    </row>
    <row r="884" ht="15">
      <c r="E884" s="56"/>
    </row>
    <row r="885" ht="15">
      <c r="E885" s="56"/>
    </row>
    <row r="886" ht="15">
      <c r="E886" s="56"/>
    </row>
    <row r="887" ht="15">
      <c r="E887" s="56"/>
    </row>
    <row r="888" ht="15">
      <c r="E888" s="56"/>
    </row>
    <row r="889" ht="15">
      <c r="E889" s="56"/>
    </row>
    <row r="890" ht="15">
      <c r="E890" s="56"/>
    </row>
    <row r="891" ht="15">
      <c r="E891" s="56"/>
    </row>
    <row r="892" ht="15">
      <c r="E892" s="56"/>
    </row>
    <row r="893" ht="15">
      <c r="E893" s="56"/>
    </row>
    <row r="894" ht="15">
      <c r="E894" s="56"/>
    </row>
    <row r="895" ht="15">
      <c r="E895" s="56"/>
    </row>
    <row r="896" ht="15">
      <c r="E896" s="56"/>
    </row>
    <row r="897" ht="15">
      <c r="E897" s="56"/>
    </row>
    <row r="898" ht="15">
      <c r="E898" s="56"/>
    </row>
    <row r="899" ht="15">
      <c r="E899" s="56"/>
    </row>
    <row r="900" ht="15">
      <c r="E900" s="56"/>
    </row>
    <row r="901" ht="15">
      <c r="E901" s="56"/>
    </row>
    <row r="902" ht="15">
      <c r="E902" s="56"/>
    </row>
    <row r="903" ht="15">
      <c r="E903" s="56"/>
    </row>
    <row r="904" ht="15">
      <c r="E904" s="56"/>
    </row>
    <row r="905" ht="15">
      <c r="E905" s="56"/>
    </row>
    <row r="906" ht="15">
      <c r="E906" s="56"/>
    </row>
    <row r="907" ht="15">
      <c r="E907" s="56"/>
    </row>
    <row r="908" ht="15">
      <c r="E908" s="56"/>
    </row>
    <row r="909" ht="15">
      <c r="E909" s="56"/>
    </row>
    <row r="910" ht="15">
      <c r="E910" s="56"/>
    </row>
    <row r="911" ht="15">
      <c r="E911" s="56"/>
    </row>
    <row r="912" ht="15">
      <c r="E912" s="56"/>
    </row>
    <row r="913" ht="15">
      <c r="E913" s="56"/>
    </row>
    <row r="914" ht="15">
      <c r="E914" s="56"/>
    </row>
    <row r="915" ht="15">
      <c r="E915" s="56"/>
    </row>
    <row r="916" ht="15">
      <c r="E916" s="56"/>
    </row>
    <row r="917" ht="15">
      <c r="E917" s="56"/>
    </row>
    <row r="918" ht="15">
      <c r="E918" s="56"/>
    </row>
    <row r="919" ht="15">
      <c r="E919" s="56"/>
    </row>
    <row r="920" ht="15">
      <c r="E920" s="56"/>
    </row>
    <row r="921" ht="15">
      <c r="E921" s="56"/>
    </row>
    <row r="922" ht="15">
      <c r="E922" s="56"/>
    </row>
    <row r="923" ht="15">
      <c r="E923" s="56"/>
    </row>
    <row r="924" ht="15">
      <c r="E924" s="56"/>
    </row>
    <row r="925" ht="15">
      <c r="E925" s="56"/>
    </row>
    <row r="926" ht="15">
      <c r="E926" s="56"/>
    </row>
    <row r="927" ht="15">
      <c r="E927" s="56"/>
    </row>
    <row r="928" ht="15">
      <c r="E928" s="56"/>
    </row>
    <row r="929" ht="15">
      <c r="E929" s="56"/>
    </row>
    <row r="930" ht="15">
      <c r="E930" s="56"/>
    </row>
    <row r="931" ht="15">
      <c r="E931" s="56"/>
    </row>
    <row r="932" ht="15">
      <c r="E932" s="56"/>
    </row>
    <row r="933" ht="15">
      <c r="E933" s="56"/>
    </row>
    <row r="934" ht="15">
      <c r="E934" s="56"/>
    </row>
    <row r="935" ht="15">
      <c r="E935" s="56"/>
    </row>
    <row r="936" ht="15">
      <c r="E936" s="56"/>
    </row>
    <row r="937" ht="15">
      <c r="E937" s="56"/>
    </row>
    <row r="938" ht="15">
      <c r="E938" s="56"/>
    </row>
    <row r="939" ht="15">
      <c r="E939" s="56"/>
    </row>
    <row r="940" ht="15">
      <c r="E940" s="56"/>
    </row>
    <row r="941" ht="15">
      <c r="E941" s="56"/>
    </row>
    <row r="942" ht="15">
      <c r="E942" s="56"/>
    </row>
    <row r="943" ht="15">
      <c r="E943" s="56"/>
    </row>
    <row r="944" ht="15">
      <c r="E944" s="56"/>
    </row>
    <row r="945" ht="15">
      <c r="E945" s="56"/>
    </row>
    <row r="946" ht="15">
      <c r="E946" s="56"/>
    </row>
    <row r="947" ht="15">
      <c r="E947" s="56"/>
    </row>
    <row r="948" ht="15">
      <c r="E948" s="56"/>
    </row>
    <row r="949" ht="15">
      <c r="E949" s="56"/>
    </row>
    <row r="950" ht="15">
      <c r="E950" s="56"/>
    </row>
    <row r="951" ht="15">
      <c r="E951" s="56"/>
    </row>
    <row r="952" ht="15">
      <c r="E952" s="56"/>
    </row>
    <row r="953" ht="15">
      <c r="E953" s="56"/>
    </row>
    <row r="954" ht="15">
      <c r="E954" s="56"/>
    </row>
    <row r="955" ht="15">
      <c r="E955" s="56"/>
    </row>
    <row r="956" ht="15">
      <c r="E956" s="56"/>
    </row>
    <row r="957" ht="15">
      <c r="E957" s="56"/>
    </row>
    <row r="958" ht="15">
      <c r="E958" s="56"/>
    </row>
    <row r="959" ht="15">
      <c r="E959" s="56"/>
    </row>
    <row r="960" ht="15">
      <c r="E960" s="56"/>
    </row>
    <row r="961" ht="15">
      <c r="E961" s="56"/>
    </row>
    <row r="962" ht="15">
      <c r="E962" s="56"/>
    </row>
    <row r="963" ht="15">
      <c r="E963" s="56"/>
    </row>
    <row r="964" ht="15">
      <c r="E964" s="56"/>
    </row>
    <row r="965" ht="15">
      <c r="E965" s="56"/>
    </row>
    <row r="966" ht="15">
      <c r="E966" s="56"/>
    </row>
    <row r="967" ht="15">
      <c r="E967" s="56"/>
    </row>
    <row r="968" ht="15">
      <c r="E968" s="56"/>
    </row>
    <row r="969" ht="15">
      <c r="E969" s="56"/>
    </row>
    <row r="970" ht="15">
      <c r="E970" s="56"/>
    </row>
    <row r="971" ht="15">
      <c r="E971" s="56"/>
    </row>
    <row r="972" ht="15">
      <c r="E972" s="56"/>
    </row>
    <row r="973" ht="15">
      <c r="E973" s="56"/>
    </row>
    <row r="974" ht="15">
      <c r="E974" s="56"/>
    </row>
    <row r="975" ht="15">
      <c r="E975" s="56"/>
    </row>
    <row r="976" ht="15">
      <c r="E976" s="56"/>
    </row>
    <row r="977" ht="15">
      <c r="E977" s="56"/>
    </row>
    <row r="978" ht="15">
      <c r="E978" s="56"/>
    </row>
    <row r="979" ht="15">
      <c r="E979" s="56"/>
    </row>
    <row r="980" ht="15">
      <c r="E980" s="56"/>
    </row>
    <row r="981" ht="15">
      <c r="E981" s="56"/>
    </row>
    <row r="982" ht="15">
      <c r="E982" s="56"/>
    </row>
    <row r="983" ht="15">
      <c r="E983" s="56"/>
    </row>
    <row r="984" ht="15">
      <c r="E984" s="56"/>
    </row>
    <row r="985" ht="15">
      <c r="E985" s="56"/>
    </row>
    <row r="986" ht="15">
      <c r="E986" s="56"/>
    </row>
    <row r="987" ht="15">
      <c r="E987" s="56"/>
    </row>
    <row r="988" ht="15">
      <c r="E988" s="56"/>
    </row>
    <row r="989" ht="15">
      <c r="E989" s="56"/>
    </row>
    <row r="990" ht="15">
      <c r="E990" s="56"/>
    </row>
    <row r="991" ht="15">
      <c r="E991" s="56"/>
    </row>
    <row r="992" ht="15">
      <c r="E992" s="56"/>
    </row>
    <row r="993" ht="15">
      <c r="E993" s="56"/>
    </row>
    <row r="994" ht="15">
      <c r="E994" s="56"/>
    </row>
    <row r="995" ht="15">
      <c r="E995" s="56"/>
    </row>
    <row r="996" ht="15">
      <c r="E996" s="56"/>
    </row>
    <row r="997" ht="15">
      <c r="E997" s="56"/>
    </row>
    <row r="998" ht="15">
      <c r="E998" s="56"/>
    </row>
    <row r="999" ht="15">
      <c r="E999" s="56"/>
    </row>
    <row r="1000" ht="15">
      <c r="E1000" s="56"/>
    </row>
    <row r="1001" ht="15">
      <c r="E1001" s="56"/>
    </row>
    <row r="1002" ht="15">
      <c r="E1002" s="56"/>
    </row>
    <row r="1003" ht="15">
      <c r="E1003" s="56"/>
    </row>
    <row r="1004" ht="15">
      <c r="E1004" s="56"/>
    </row>
    <row r="1005" ht="15">
      <c r="E1005" s="56"/>
    </row>
    <row r="1006" ht="15">
      <c r="E1006" s="56"/>
    </row>
    <row r="1007" ht="15">
      <c r="E1007" s="56"/>
    </row>
    <row r="1008" ht="15">
      <c r="E1008" s="56"/>
    </row>
    <row r="1009" ht="15">
      <c r="E1009" s="56"/>
    </row>
    <row r="1010" ht="15">
      <c r="E1010" s="56"/>
    </row>
    <row r="1011" ht="15">
      <c r="E1011" s="56"/>
    </row>
    <row r="1012" ht="15">
      <c r="E1012" s="56"/>
    </row>
    <row r="1013" ht="15">
      <c r="E1013" s="56"/>
    </row>
    <row r="1014" ht="15">
      <c r="E1014" s="56"/>
    </row>
    <row r="1015" ht="15">
      <c r="E1015" s="56"/>
    </row>
    <row r="1016" ht="15">
      <c r="E1016" s="56"/>
    </row>
    <row r="1017" ht="15">
      <c r="E1017" s="56"/>
    </row>
    <row r="1018" ht="15">
      <c r="E1018" s="56"/>
    </row>
    <row r="1019" ht="15">
      <c r="E1019" s="56"/>
    </row>
    <row r="1020" ht="15">
      <c r="E1020" s="56"/>
    </row>
    <row r="1021" ht="15">
      <c r="E1021" s="56"/>
    </row>
    <row r="1022" ht="15">
      <c r="E1022" s="56"/>
    </row>
    <row r="1023" ht="15">
      <c r="E1023" s="56"/>
    </row>
    <row r="1024" ht="15">
      <c r="E1024" s="56"/>
    </row>
    <row r="1025" ht="15">
      <c r="E1025" s="56"/>
    </row>
    <row r="1026" ht="15">
      <c r="E1026" s="56"/>
    </row>
    <row r="1027" ht="15">
      <c r="E1027" s="56"/>
    </row>
    <row r="1028" ht="15">
      <c r="E1028" s="56"/>
    </row>
    <row r="1029" ht="15">
      <c r="E1029" s="56"/>
    </row>
    <row r="1030" ht="15">
      <c r="E1030" s="56"/>
    </row>
    <row r="1031" ht="15">
      <c r="E1031" s="56"/>
    </row>
    <row r="1032" ht="15">
      <c r="E1032" s="56"/>
    </row>
    <row r="1033" ht="15">
      <c r="E1033" s="56"/>
    </row>
    <row r="1034" ht="15">
      <c r="E1034" s="56"/>
    </row>
    <row r="1035" ht="15">
      <c r="E1035" s="56"/>
    </row>
    <row r="1036" ht="15">
      <c r="E1036" s="56"/>
    </row>
    <row r="1037" ht="15">
      <c r="E1037" s="56"/>
    </row>
    <row r="1038" ht="15">
      <c r="E1038" s="56"/>
    </row>
    <row r="1039" ht="15">
      <c r="E1039" s="56"/>
    </row>
    <row r="1040" ht="15">
      <c r="E1040" s="56"/>
    </row>
    <row r="1041" ht="15">
      <c r="E1041" s="56"/>
    </row>
    <row r="1042" ht="15">
      <c r="E1042" s="56"/>
    </row>
    <row r="1043" ht="15">
      <c r="E1043" s="56"/>
    </row>
    <row r="1044" ht="15">
      <c r="E1044" s="56"/>
    </row>
    <row r="1045" ht="15">
      <c r="E1045" s="56"/>
    </row>
    <row r="1046" ht="15">
      <c r="E1046" s="56"/>
    </row>
    <row r="1047" ht="15">
      <c r="E1047" s="56"/>
    </row>
    <row r="1048" ht="15">
      <c r="E1048" s="56"/>
    </row>
    <row r="1049" ht="15">
      <c r="E1049" s="56"/>
    </row>
    <row r="1050" ht="15">
      <c r="E1050" s="56"/>
    </row>
    <row r="1051" ht="15">
      <c r="E1051" s="56"/>
    </row>
    <row r="1052" ht="15">
      <c r="E1052" s="56"/>
    </row>
    <row r="1053" ht="15">
      <c r="E1053" s="56"/>
    </row>
    <row r="1054" ht="15">
      <c r="E1054" s="56"/>
    </row>
    <row r="1055" ht="15">
      <c r="E1055" s="56"/>
    </row>
    <row r="1056" ht="15">
      <c r="E1056" s="56"/>
    </row>
    <row r="1057" ht="15">
      <c r="E1057" s="56"/>
    </row>
    <row r="1058" ht="15">
      <c r="E1058" s="56"/>
    </row>
    <row r="1059" ht="15">
      <c r="E1059" s="56"/>
    </row>
    <row r="1060" ht="15">
      <c r="E1060" s="56"/>
    </row>
    <row r="1061" ht="15">
      <c r="E1061" s="56"/>
    </row>
    <row r="1062" ht="15">
      <c r="E1062" s="56"/>
    </row>
    <row r="1063" ht="15">
      <c r="E1063" s="56"/>
    </row>
    <row r="1064" ht="15">
      <c r="E1064" s="56"/>
    </row>
    <row r="1065" ht="15">
      <c r="E1065" s="56"/>
    </row>
    <row r="1066" ht="15">
      <c r="E1066" s="56"/>
    </row>
    <row r="1067" ht="15">
      <c r="E1067" s="56"/>
    </row>
    <row r="1068" ht="15">
      <c r="E1068" s="56"/>
    </row>
    <row r="1069" ht="15">
      <c r="E1069" s="56"/>
    </row>
    <row r="1070" ht="15">
      <c r="E1070" s="56"/>
    </row>
    <row r="1071" ht="15">
      <c r="E1071" s="56"/>
    </row>
    <row r="1072" ht="15">
      <c r="E1072" s="56"/>
    </row>
    <row r="1073" ht="15">
      <c r="E1073" s="56"/>
    </row>
    <row r="1074" ht="15">
      <c r="E1074" s="56"/>
    </row>
    <row r="1075" ht="15">
      <c r="E1075" s="56"/>
    </row>
    <row r="1076" ht="15">
      <c r="E1076" s="56"/>
    </row>
    <row r="1077" ht="15">
      <c r="E1077" s="56"/>
    </row>
    <row r="1078" ht="15">
      <c r="E1078" s="56"/>
    </row>
    <row r="1079" ht="15">
      <c r="E1079" s="56"/>
    </row>
    <row r="1080" ht="15">
      <c r="E1080" s="56"/>
    </row>
    <row r="1081" ht="15">
      <c r="E1081" s="56"/>
    </row>
    <row r="1082" ht="15">
      <c r="E1082" s="56"/>
    </row>
    <row r="1083" ht="15">
      <c r="E1083" s="56"/>
    </row>
    <row r="1084" ht="15">
      <c r="E1084" s="56"/>
    </row>
    <row r="1085" ht="15">
      <c r="E1085" s="56"/>
    </row>
    <row r="1086" ht="15">
      <c r="E1086" s="56"/>
    </row>
    <row r="1087" ht="15">
      <c r="E1087" s="56"/>
    </row>
    <row r="1088" ht="15">
      <c r="E1088" s="56"/>
    </row>
    <row r="1089" ht="15">
      <c r="E1089" s="56"/>
    </row>
    <row r="1090" ht="15">
      <c r="E1090" s="56"/>
    </row>
    <row r="1091" ht="15">
      <c r="E1091" s="56"/>
    </row>
    <row r="1092" ht="15">
      <c r="E1092" s="56"/>
    </row>
    <row r="1093" ht="15">
      <c r="E1093" s="56"/>
    </row>
    <row r="1094" ht="15">
      <c r="E1094" s="56"/>
    </row>
    <row r="1095" ht="15">
      <c r="E1095" s="56"/>
    </row>
    <row r="1096" ht="15">
      <c r="E1096" s="56"/>
    </row>
    <row r="1097" ht="15">
      <c r="E1097" s="56"/>
    </row>
    <row r="1098" ht="15">
      <c r="E1098" s="56"/>
    </row>
    <row r="1099" ht="15">
      <c r="E1099" s="56"/>
    </row>
    <row r="1100" ht="15">
      <c r="E1100" s="56"/>
    </row>
    <row r="1101" ht="15">
      <c r="E1101" s="56"/>
    </row>
    <row r="1102" ht="15">
      <c r="E1102" s="56"/>
    </row>
    <row r="1103" ht="15">
      <c r="E1103" s="56"/>
    </row>
    <row r="1104" ht="15">
      <c r="E1104" s="56"/>
    </row>
    <row r="1105" ht="15">
      <c r="E1105" s="56"/>
    </row>
    <row r="1106" ht="15">
      <c r="E1106" s="56"/>
    </row>
    <row r="1107" ht="15">
      <c r="E1107" s="56"/>
    </row>
    <row r="1108" ht="15">
      <c r="E1108" s="56"/>
    </row>
    <row r="1109" ht="15">
      <c r="E1109" s="56"/>
    </row>
    <row r="1110" ht="15">
      <c r="E1110" s="56"/>
    </row>
    <row r="1111" ht="15">
      <c r="E1111" s="56"/>
    </row>
    <row r="1112" ht="15">
      <c r="E1112" s="56"/>
    </row>
    <row r="1113" ht="15">
      <c r="E1113" s="56"/>
    </row>
    <row r="1114" ht="15">
      <c r="E1114" s="56"/>
    </row>
    <row r="1115" ht="15">
      <c r="E1115" s="56"/>
    </row>
    <row r="1116" ht="15">
      <c r="E1116" s="56"/>
    </row>
    <row r="1117" ht="15">
      <c r="E1117" s="56"/>
    </row>
    <row r="1118" ht="15">
      <c r="E1118" s="56"/>
    </row>
    <row r="1119" ht="15">
      <c r="E1119" s="56"/>
    </row>
    <row r="1120" ht="15">
      <c r="E1120" s="56"/>
    </row>
    <row r="1121" ht="15">
      <c r="E1121" s="56"/>
    </row>
    <row r="1122" ht="15">
      <c r="E1122" s="56"/>
    </row>
    <row r="1123" ht="15">
      <c r="E1123" s="56"/>
    </row>
    <row r="1124" ht="15">
      <c r="E1124" s="56"/>
    </row>
    <row r="1125" ht="15">
      <c r="E1125" s="56"/>
    </row>
    <row r="1126" ht="15">
      <c r="E1126" s="56"/>
    </row>
    <row r="1127" ht="15">
      <c r="E1127" s="56"/>
    </row>
    <row r="1128" ht="15">
      <c r="E1128" s="56"/>
    </row>
    <row r="1129" ht="15">
      <c r="E1129" s="56"/>
    </row>
    <row r="1130" ht="15">
      <c r="E1130" s="56"/>
    </row>
    <row r="1131" ht="15">
      <c r="E1131" s="56"/>
    </row>
    <row r="1132" ht="15">
      <c r="E1132" s="56"/>
    </row>
    <row r="1133" ht="15">
      <c r="E1133" s="56"/>
    </row>
    <row r="1134" ht="15">
      <c r="E1134" s="56"/>
    </row>
    <row r="1135" ht="15">
      <c r="E1135" s="56"/>
    </row>
    <row r="1136" ht="15">
      <c r="E1136" s="56"/>
    </row>
    <row r="1137" ht="15">
      <c r="E1137" s="56"/>
    </row>
    <row r="1138" ht="15">
      <c r="E1138" s="56"/>
    </row>
    <row r="1139" ht="15">
      <c r="E1139" s="56"/>
    </row>
    <row r="1140" ht="15">
      <c r="E1140" s="56"/>
    </row>
    <row r="1141" ht="15">
      <c r="E1141" s="56"/>
    </row>
    <row r="1142" ht="15">
      <c r="E1142" s="56"/>
    </row>
    <row r="1143" ht="15">
      <c r="E1143" s="56"/>
    </row>
    <row r="1144" ht="15">
      <c r="E1144" s="56"/>
    </row>
    <row r="1145" ht="15">
      <c r="E1145" s="56"/>
    </row>
    <row r="1146" ht="15">
      <c r="E1146" s="56"/>
    </row>
    <row r="1147" ht="15">
      <c r="E1147" s="56"/>
    </row>
    <row r="1148" ht="15">
      <c r="E1148" s="56"/>
    </row>
    <row r="1149" ht="15">
      <c r="E1149" s="56"/>
    </row>
    <row r="1150" ht="15">
      <c r="E1150" s="56"/>
    </row>
    <row r="1151" ht="15">
      <c r="E1151" s="56"/>
    </row>
    <row r="1152" ht="15">
      <c r="E1152" s="56"/>
    </row>
    <row r="1153" ht="15">
      <c r="E1153" s="56"/>
    </row>
    <row r="1154" ht="15">
      <c r="E1154" s="56"/>
    </row>
    <row r="1155" ht="15">
      <c r="E1155" s="56"/>
    </row>
    <row r="1156" ht="15">
      <c r="E1156" s="56"/>
    </row>
    <row r="1157" ht="15">
      <c r="E1157" s="56"/>
    </row>
    <row r="1158" ht="15">
      <c r="E1158" s="56"/>
    </row>
    <row r="1159" ht="15">
      <c r="E1159" s="56"/>
    </row>
    <row r="1160" ht="15">
      <c r="E1160" s="56"/>
    </row>
    <row r="1161" ht="15">
      <c r="E1161" s="56"/>
    </row>
    <row r="1162" ht="15">
      <c r="E1162" s="56"/>
    </row>
    <row r="1163" ht="15">
      <c r="E1163" s="56"/>
    </row>
    <row r="1164" ht="15">
      <c r="E1164" s="56"/>
    </row>
    <row r="1165" ht="15">
      <c r="E1165" s="56"/>
    </row>
    <row r="1166" ht="15">
      <c r="E1166" s="56"/>
    </row>
    <row r="1167" ht="15">
      <c r="E1167" s="56"/>
    </row>
    <row r="1168" ht="15">
      <c r="E1168" s="56"/>
    </row>
    <row r="1169" ht="15">
      <c r="E1169" s="56"/>
    </row>
    <row r="1170" ht="15">
      <c r="E1170" s="56"/>
    </row>
    <row r="1171" ht="15">
      <c r="E1171" s="56"/>
    </row>
    <row r="1172" ht="15">
      <c r="E1172" s="56"/>
    </row>
    <row r="1173" ht="15">
      <c r="E1173" s="56"/>
    </row>
    <row r="1174" ht="15">
      <c r="E1174" s="56"/>
    </row>
    <row r="1175" ht="15">
      <c r="E1175" s="56"/>
    </row>
    <row r="1176" ht="15">
      <c r="E1176" s="56"/>
    </row>
    <row r="1177" ht="15">
      <c r="E1177" s="56"/>
    </row>
    <row r="1178" ht="15">
      <c r="E1178" s="56"/>
    </row>
    <row r="1179" ht="15">
      <c r="E1179" s="56"/>
    </row>
    <row r="1180" ht="15">
      <c r="E1180" s="56"/>
    </row>
    <row r="1181" ht="15">
      <c r="E1181" s="56"/>
    </row>
    <row r="1182" ht="15">
      <c r="E1182" s="56"/>
    </row>
    <row r="1183" ht="15">
      <c r="E1183" s="56"/>
    </row>
    <row r="1184" ht="15">
      <c r="E1184" s="56"/>
    </row>
    <row r="1185" ht="15">
      <c r="E1185" s="56"/>
    </row>
    <row r="1186" ht="15">
      <c r="E1186" s="56"/>
    </row>
    <row r="1187" ht="15">
      <c r="E1187" s="56"/>
    </row>
    <row r="1188" ht="15">
      <c r="E1188" s="56"/>
    </row>
    <row r="1189" ht="15">
      <c r="E1189" s="56"/>
    </row>
    <row r="1190" ht="15">
      <c r="E1190" s="56"/>
    </row>
    <row r="1191" ht="15">
      <c r="E1191" s="56"/>
    </row>
    <row r="1192" ht="15">
      <c r="E1192" s="56"/>
    </row>
    <row r="1193" ht="15">
      <c r="E1193" s="56"/>
    </row>
    <row r="1194" ht="15">
      <c r="E1194" s="56"/>
    </row>
    <row r="1195" ht="15">
      <c r="E1195" s="56"/>
    </row>
    <row r="1196" ht="15">
      <c r="E1196" s="56"/>
    </row>
    <row r="1197" ht="15">
      <c r="E1197" s="56"/>
    </row>
    <row r="1198" ht="15">
      <c r="E1198" s="56"/>
    </row>
    <row r="1199" ht="15">
      <c r="E1199" s="56"/>
    </row>
    <row r="1200" ht="15">
      <c r="E1200" s="56"/>
    </row>
    <row r="1201" ht="15">
      <c r="E1201" s="56"/>
    </row>
    <row r="1202" ht="15">
      <c r="E1202" s="56"/>
    </row>
    <row r="1203" ht="15">
      <c r="E1203" s="56"/>
    </row>
    <row r="1204" ht="15">
      <c r="E1204" s="56"/>
    </row>
    <row r="1205" ht="15">
      <c r="E1205" s="56"/>
    </row>
    <row r="1206" ht="15">
      <c r="E1206" s="56"/>
    </row>
    <row r="1207" ht="15">
      <c r="E1207" s="56"/>
    </row>
    <row r="1208" ht="15">
      <c r="E1208" s="56"/>
    </row>
    <row r="1209" ht="15">
      <c r="E1209" s="56"/>
    </row>
    <row r="1210" ht="15">
      <c r="E1210" s="56"/>
    </row>
    <row r="1211" ht="15">
      <c r="E1211" s="56"/>
    </row>
    <row r="1212" ht="15">
      <c r="E1212" s="56"/>
    </row>
    <row r="1213" ht="15">
      <c r="E1213" s="56"/>
    </row>
    <row r="1214" ht="15">
      <c r="E1214" s="56"/>
    </row>
    <row r="1215" ht="15">
      <c r="E1215" s="56"/>
    </row>
    <row r="1216" ht="15">
      <c r="E1216" s="56"/>
    </row>
    <row r="1217" ht="15">
      <c r="E1217" s="56"/>
    </row>
    <row r="1218" ht="15">
      <c r="E1218" s="56"/>
    </row>
    <row r="1219" ht="15">
      <c r="E1219" s="56"/>
    </row>
    <row r="1220" ht="15">
      <c r="E1220" s="56"/>
    </row>
    <row r="1221" ht="15">
      <c r="E1221" s="56"/>
    </row>
    <row r="1222" ht="15">
      <c r="E1222" s="56"/>
    </row>
    <row r="1223" ht="15">
      <c r="E1223" s="56"/>
    </row>
    <row r="1224" ht="15">
      <c r="E1224" s="56"/>
    </row>
    <row r="1225" ht="15">
      <c r="E1225" s="56"/>
    </row>
    <row r="1226" ht="15">
      <c r="E1226" s="56"/>
    </row>
    <row r="1227" ht="15">
      <c r="E1227" s="56"/>
    </row>
    <row r="1228" ht="15">
      <c r="E1228" s="56"/>
    </row>
    <row r="1229" ht="15">
      <c r="E1229" s="56"/>
    </row>
    <row r="1230" ht="15">
      <c r="E1230" s="56"/>
    </row>
    <row r="1231" ht="15">
      <c r="E1231" s="56"/>
    </row>
    <row r="1232" ht="15">
      <c r="E1232" s="56"/>
    </row>
    <row r="1233" ht="15">
      <c r="E1233" s="56"/>
    </row>
    <row r="1234" ht="15">
      <c r="E1234" s="56"/>
    </row>
    <row r="1235" ht="15">
      <c r="E1235" s="56"/>
    </row>
    <row r="1236" ht="15">
      <c r="E1236" s="56"/>
    </row>
    <row r="1237" ht="15">
      <c r="E1237" s="56"/>
    </row>
    <row r="1238" ht="15">
      <c r="E1238" s="56"/>
    </row>
    <row r="1239" ht="15">
      <c r="E1239" s="56"/>
    </row>
    <row r="1240" ht="15">
      <c r="E1240" s="56"/>
    </row>
    <row r="1241" ht="15">
      <c r="E1241" s="56"/>
    </row>
    <row r="1242" ht="15">
      <c r="E1242" s="56"/>
    </row>
    <row r="1243" ht="15">
      <c r="E1243" s="56"/>
    </row>
    <row r="1244" ht="15">
      <c r="E1244" s="56"/>
    </row>
    <row r="1245" ht="15">
      <c r="E1245" s="56"/>
    </row>
    <row r="1246" ht="15">
      <c r="E1246" s="56"/>
    </row>
    <row r="1247" ht="15">
      <c r="E1247" s="56"/>
    </row>
    <row r="1248" ht="15">
      <c r="E1248" s="56"/>
    </row>
    <row r="1249" ht="15">
      <c r="E1249" s="56"/>
    </row>
    <row r="1250" ht="15">
      <c r="E1250" s="56"/>
    </row>
    <row r="1251" ht="15">
      <c r="E1251" s="56"/>
    </row>
    <row r="1252" ht="15">
      <c r="E1252" s="56"/>
    </row>
    <row r="1253" ht="15">
      <c r="E1253" s="56"/>
    </row>
    <row r="1254" ht="15">
      <c r="E1254" s="56"/>
    </row>
  </sheetData>
  <mergeCells count="85">
    <mergeCell ref="A266:A267"/>
    <mergeCell ref="A197:A198"/>
    <mergeCell ref="A257:A258"/>
    <mergeCell ref="A230:A232"/>
    <mergeCell ref="A234:A238"/>
    <mergeCell ref="A260:A261"/>
    <mergeCell ref="A187:A188"/>
    <mergeCell ref="A189:A190"/>
    <mergeCell ref="A192:A193"/>
    <mergeCell ref="A194:A195"/>
    <mergeCell ref="D281:D284"/>
    <mergeCell ref="D292:D293"/>
    <mergeCell ref="D295:D296"/>
    <mergeCell ref="D297:D300"/>
    <mergeCell ref="C291:C293"/>
    <mergeCell ref="C295:C304"/>
    <mergeCell ref="C305:C306"/>
    <mergeCell ref="C307:C311"/>
    <mergeCell ref="C270:C272"/>
    <mergeCell ref="C279:C280"/>
    <mergeCell ref="C281:C284"/>
    <mergeCell ref="C285:C287"/>
    <mergeCell ref="E230:E232"/>
    <mergeCell ref="C239:C243"/>
    <mergeCell ref="B257:B258"/>
    <mergeCell ref="B266:B267"/>
    <mergeCell ref="C255:C256"/>
    <mergeCell ref="C257:C260"/>
    <mergeCell ref="C263:C265"/>
    <mergeCell ref="C266:C268"/>
    <mergeCell ref="C230:C232"/>
    <mergeCell ref="D182:D183"/>
    <mergeCell ref="E182:E183"/>
    <mergeCell ref="C215:C216"/>
    <mergeCell ref="C219:C222"/>
    <mergeCell ref="D219:D222"/>
    <mergeCell ref="C184:C186"/>
    <mergeCell ref="C188:C189"/>
    <mergeCell ref="C190:C194"/>
    <mergeCell ref="A184:A185"/>
    <mergeCell ref="A182:A183"/>
    <mergeCell ref="B182:B183"/>
    <mergeCell ref="B184:B185"/>
    <mergeCell ref="C113:C115"/>
    <mergeCell ref="C164:C174"/>
    <mergeCell ref="C175:C178"/>
    <mergeCell ref="C182:C183"/>
    <mergeCell ref="C153:C154"/>
    <mergeCell ref="C155:C156"/>
    <mergeCell ref="C157:C159"/>
    <mergeCell ref="C160:C161"/>
    <mergeCell ref="C142:C146"/>
    <mergeCell ref="C147:C148"/>
    <mergeCell ref="C149:C152"/>
    <mergeCell ref="C162:C163"/>
    <mergeCell ref="C116:C119"/>
    <mergeCell ref="C120:C123"/>
    <mergeCell ref="C124:C135"/>
    <mergeCell ref="C137:C141"/>
    <mergeCell ref="B2:E2"/>
    <mergeCell ref="B10:B11"/>
    <mergeCell ref="E32:E34"/>
    <mergeCell ref="E26:E28"/>
    <mergeCell ref="D32:D34"/>
    <mergeCell ref="D26:D28"/>
    <mergeCell ref="C17:C19"/>
    <mergeCell ref="B26:B28"/>
    <mergeCell ref="C82:C85"/>
    <mergeCell ref="C86:C104"/>
    <mergeCell ref="A10:A11"/>
    <mergeCell ref="C10:C11"/>
    <mergeCell ref="C25:C28"/>
    <mergeCell ref="C22:C23"/>
    <mergeCell ref="C32:C35"/>
    <mergeCell ref="C38:C40"/>
    <mergeCell ref="C224:C227"/>
    <mergeCell ref="B230:B232"/>
    <mergeCell ref="H192:H193"/>
    <mergeCell ref="H26:H28"/>
    <mergeCell ref="H32:H34"/>
    <mergeCell ref="C211:C214"/>
    <mergeCell ref="C105:C106"/>
    <mergeCell ref="C107:C108"/>
    <mergeCell ref="C75:C77"/>
    <mergeCell ref="C79:C80"/>
  </mergeCells>
  <printOptions/>
  <pageMargins left="0.24" right="0.14" top="0.49" bottom="0.2" header="0.4" footer="0.5"/>
  <pageSetup horizontalDpi="200" verticalDpi="2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2012-12-27T13:58:46Z</cp:lastPrinted>
  <dcterms:created xsi:type="dcterms:W3CDTF">2012-12-25T13:51:01Z</dcterms:created>
  <dcterms:modified xsi:type="dcterms:W3CDTF">2012-12-28T08:37:29Z</dcterms:modified>
  <cp:category/>
  <cp:version/>
  <cp:contentType/>
  <cp:contentStatus/>
</cp:coreProperties>
</file>