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drawings/drawing6.xml" ContentType="application/vnd.openxmlformats-officedocument.drawing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33.xml" ContentType="application/vnd.openxmlformats-officedocument.spreadsheetml.worksheet+xml"/>
  <Override PartName="/xl/drawings/drawing8.xml" ContentType="application/vnd.openxmlformats-officedocument.drawing+xml"/>
  <Override PartName="/xl/worksheets/sheet34.xml" ContentType="application/vnd.openxmlformats-officedocument.spreadsheetml.worksheet+xml"/>
  <Override PartName="/xl/drawings/drawing9.xml" ContentType="application/vnd.openxmlformats-officedocument.drawing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drawings/drawing12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31.10.2013" sheetId="2" r:id="rId2"/>
    <sheet name="24.10.2013" sheetId="3" r:id="rId3"/>
    <sheet name="17.10.2013" sheetId="4" r:id="rId4"/>
    <sheet name="10.10.2013" sheetId="5" state="hidden" r:id="rId5"/>
    <sheet name="03.10.2013" sheetId="6" state="hidden" r:id="rId6"/>
    <sheet name="26.9.2013" sheetId="7" state="hidden" r:id="rId7"/>
    <sheet name="19.9.2013 (2)" sheetId="8" state="hidden" r:id="rId8"/>
    <sheet name="19.9.2013" sheetId="9" state="hidden" r:id="rId9"/>
    <sheet name="12.9.2013" sheetId="10" state="hidden" r:id="rId10"/>
    <sheet name="05.9.2013" sheetId="11" state="hidden" r:id="rId11"/>
    <sheet name="29.8.2013 (2)" sheetId="12" state="hidden" r:id="rId12"/>
    <sheet name="29.8.2013" sheetId="13" state="hidden" r:id="rId13"/>
    <sheet name="22.8.2013" sheetId="14" state="hidden" r:id="rId14"/>
    <sheet name="15.8.2013" sheetId="15" state="hidden" r:id="rId15"/>
    <sheet name="08.8.13" sheetId="16" state="hidden" r:id="rId16"/>
    <sheet name="01.8.2013" sheetId="17" state="hidden" r:id="rId17"/>
    <sheet name="31.07" sheetId="18" state="hidden" r:id="rId18"/>
    <sheet name="25.7.2013" sheetId="19" state="hidden" r:id="rId19"/>
    <sheet name="18.7.2013" sheetId="20" state="hidden" r:id="rId20"/>
    <sheet name="11.7.2013" sheetId="21" state="hidden" r:id="rId21"/>
    <sheet name="04.7.2013" sheetId="22" state="hidden" r:id="rId22"/>
    <sheet name="5 thang" sheetId="23" state="hidden" r:id="rId23"/>
    <sheet name="xx" sheetId="24" state="hidden" r:id="rId24"/>
    <sheet name="22.6.2013" sheetId="25" state="hidden" r:id="rId25"/>
    <sheet name="LH" sheetId="26" state="hidden" r:id="rId26"/>
    <sheet name="HS" sheetId="27" state="hidden" r:id="rId27"/>
    <sheet name="VQ" sheetId="28" state="hidden" r:id="rId28"/>
    <sheet name="DT" sheetId="29" state="hidden" r:id="rId29"/>
    <sheet name="HK" sheetId="30" state="hidden" r:id="rId30"/>
    <sheet name="CL" sheetId="31" state="hidden" r:id="rId31"/>
    <sheet name="CX" sheetId="32" state="hidden" r:id="rId32"/>
    <sheet name="TH" sheetId="33" state="hidden" r:id="rId33"/>
    <sheet name="NX" sheetId="34" state="hidden" r:id="rId34"/>
    <sheet name="KA" sheetId="35" state="hidden" r:id="rId35"/>
    <sheet name="TXHL" sheetId="36" state="hidden" r:id="rId36"/>
    <sheet name="TPHT" sheetId="37" state="hidden" r:id="rId37"/>
    <sheet name="17-10" sheetId="38" r:id="rId38"/>
  </sheets>
  <externalReferences>
    <externalReference r:id="rId41"/>
  </externalReferences>
  <definedNames>
    <definedName name="_xlnm.Print_Area" localSheetId="16">'01.8.2013'!$A$1:$AG$21</definedName>
    <definedName name="_xlnm.Print_Area" localSheetId="5">'03.10.2013'!$A$1:$T$21</definedName>
    <definedName name="_xlnm.Print_Area" localSheetId="21">'04.7.2013'!$A$1:$Z$25</definedName>
    <definedName name="_xlnm.Print_Area" localSheetId="10">'05.9.2013'!$A$1:$T$21</definedName>
    <definedName name="_xlnm.Print_Area" localSheetId="15">'08.8.13'!$A$1:$U$21</definedName>
    <definedName name="_xlnm.Print_Area" localSheetId="4">'10.10.2013'!$A$1:$T$21</definedName>
    <definedName name="_xlnm.Print_Area" localSheetId="20">'11.7.2013'!$A$1:$Z$25</definedName>
    <definedName name="_xlnm.Print_Area" localSheetId="9">'12.9.2013'!$A$1:$T$21</definedName>
    <definedName name="_xlnm.Print_Area" localSheetId="14">'15.8.2013'!$A$1:$T$21</definedName>
    <definedName name="_xlnm.Print_Area" localSheetId="3">'17.10.2013'!$A$1:$T$21</definedName>
    <definedName name="_xlnm.Print_Area" localSheetId="37">'17-10'!$A$1:$U$20</definedName>
    <definedName name="_xlnm.Print_Area" localSheetId="19">'18.7.2013'!$A$1:$Z$25</definedName>
    <definedName name="_xlnm.Print_Area" localSheetId="8">'19.9.2013'!$A$1:$T$21</definedName>
    <definedName name="_xlnm.Print_Area" localSheetId="7">'19.9.2013 (2)'!$A$1:$T$21</definedName>
    <definedName name="_xlnm.Print_Area" localSheetId="13">'22.8.2013'!$A$1:$T$21</definedName>
    <definedName name="_xlnm.Print_Area" localSheetId="2">'24.10.2013'!$A$1:$Z$21</definedName>
    <definedName name="_xlnm.Print_Area" localSheetId="18">'25.7.2013'!$A$1:$Z$25</definedName>
    <definedName name="_xlnm.Print_Area" localSheetId="6">'26.9.2013'!$A$1:$T$21</definedName>
    <definedName name="_xlnm.Print_Area" localSheetId="12">'29.8.2013'!$A$1:$T$21</definedName>
    <definedName name="_xlnm.Print_Area" localSheetId="11">'29.8.2013 (2)'!$A$1:$T$21</definedName>
    <definedName name="_xlnm.Print_Area" localSheetId="17">'31.07'!$A$1:$AF$21</definedName>
    <definedName name="_xlnm.Print_Area" localSheetId="1">'31.10.2013'!$A$1:$Z$21</definedName>
    <definedName name="_xlnm.Print_Area" localSheetId="22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<sst xmlns="http://schemas.openxmlformats.org/spreadsheetml/2006/main" count="2258" uniqueCount="403">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</sst>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81" t="s">
        <v>15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9"/>
      <c r="S1" s="9"/>
    </row>
    <row r="2" spans="1:19" s="5" customFormat="1" ht="22.5" customHeight="1">
      <c r="A2" s="882" t="s">
        <v>16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10"/>
      <c r="S2" s="10"/>
    </row>
    <row r="3" spans="1:18" s="3" customFormat="1" ht="46.5" customHeight="1">
      <c r="A3" s="887" t="s">
        <v>0</v>
      </c>
      <c r="B3" s="886" t="s">
        <v>1</v>
      </c>
      <c r="C3" s="886" t="s">
        <v>25</v>
      </c>
      <c r="D3" s="886"/>
      <c r="E3" s="886"/>
      <c r="F3" s="886"/>
      <c r="G3" s="889" t="s">
        <v>26</v>
      </c>
      <c r="H3" s="890"/>
      <c r="I3" s="890"/>
      <c r="J3" s="890"/>
      <c r="K3" s="890"/>
      <c r="L3" s="886" t="s">
        <v>22</v>
      </c>
      <c r="M3" s="886"/>
      <c r="N3" s="886"/>
      <c r="O3" s="886"/>
      <c r="P3" s="886" t="s">
        <v>34</v>
      </c>
      <c r="Q3" s="887" t="s">
        <v>14</v>
      </c>
      <c r="R3" s="7"/>
    </row>
    <row r="4" spans="1:19" s="3" customFormat="1" ht="14.25" customHeight="1">
      <c r="A4" s="887"/>
      <c r="B4" s="886"/>
      <c r="C4" s="886" t="s">
        <v>20</v>
      </c>
      <c r="D4" s="888" t="s">
        <v>21</v>
      </c>
      <c r="E4" s="888"/>
      <c r="F4" s="888"/>
      <c r="G4" s="886" t="s">
        <v>20</v>
      </c>
      <c r="H4" s="891" t="s">
        <v>21</v>
      </c>
      <c r="I4" s="892"/>
      <c r="J4" s="892"/>
      <c r="K4" s="893"/>
      <c r="L4" s="886" t="s">
        <v>20</v>
      </c>
      <c r="M4" s="888" t="s">
        <v>21</v>
      </c>
      <c r="N4" s="888"/>
      <c r="O4" s="888"/>
      <c r="P4" s="886"/>
      <c r="Q4" s="887"/>
      <c r="R4" s="6"/>
      <c r="S4" s="4"/>
    </row>
    <row r="5" spans="1:19" s="3" customFormat="1" ht="60" customHeight="1">
      <c r="A5" s="887"/>
      <c r="B5" s="886"/>
      <c r="C5" s="886"/>
      <c r="D5" s="8" t="s">
        <v>17</v>
      </c>
      <c r="E5" s="8" t="s">
        <v>18</v>
      </c>
      <c r="F5" s="8" t="s">
        <v>19</v>
      </c>
      <c r="G5" s="886"/>
      <c r="H5" s="8" t="s">
        <v>17</v>
      </c>
      <c r="I5" s="8" t="s">
        <v>18</v>
      </c>
      <c r="J5" s="8" t="s">
        <v>19</v>
      </c>
      <c r="K5" s="8" t="s">
        <v>32</v>
      </c>
      <c r="L5" s="886"/>
      <c r="M5" s="8" t="s">
        <v>17</v>
      </c>
      <c r="N5" s="8" t="s">
        <v>18</v>
      </c>
      <c r="O5" s="8" t="s">
        <v>19</v>
      </c>
      <c r="P5" s="886"/>
      <c r="Q5" s="887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83" t="s">
        <v>23</v>
      </c>
      <c r="B18" s="88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85" t="s">
        <v>24</v>
      </c>
      <c r="P19" s="885"/>
      <c r="Q19" s="885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356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331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330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636"/>
      <c r="AH1" s="636"/>
      <c r="AI1" s="146"/>
      <c r="AJ1" s="146"/>
    </row>
    <row r="2" spans="1:36" s="148" customFormat="1" ht="22.5" customHeight="1">
      <c r="A2" s="943" t="s">
        <v>324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943"/>
      <c r="AG2" s="637"/>
      <c r="AH2" s="637"/>
      <c r="AI2" s="147"/>
      <c r="AJ2" s="147"/>
    </row>
    <row r="3" spans="1:3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658"/>
      <c r="AH3" s="658"/>
      <c r="AI3" s="147"/>
      <c r="AJ3" s="147"/>
    </row>
    <row r="4" spans="1:35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53" t="s">
        <v>323</v>
      </c>
      <c r="N4" s="954"/>
      <c r="O4" s="954"/>
      <c r="P4" s="954"/>
      <c r="Q4" s="954"/>
      <c r="R4" s="955"/>
      <c r="S4" s="925" t="s">
        <v>325</v>
      </c>
      <c r="T4" s="926"/>
      <c r="U4" s="926"/>
      <c r="V4" s="926"/>
      <c r="W4" s="926"/>
      <c r="X4" s="927"/>
      <c r="Y4" s="925" t="s">
        <v>307</v>
      </c>
      <c r="Z4" s="926"/>
      <c r="AA4" s="926"/>
      <c r="AB4" s="926"/>
      <c r="AC4" s="926"/>
      <c r="AD4" s="927"/>
      <c r="AE4" s="928" t="s">
        <v>43</v>
      </c>
      <c r="AF4" s="929" t="s">
        <v>14</v>
      </c>
      <c r="AG4" s="928" t="s">
        <v>327</v>
      </c>
      <c r="AH4" s="932" t="s">
        <v>313</v>
      </c>
      <c r="AI4" s="150"/>
    </row>
    <row r="5" spans="1:36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47" t="s">
        <v>38</v>
      </c>
      <c r="N5" s="948" t="s">
        <v>21</v>
      </c>
      <c r="O5" s="949"/>
      <c r="P5" s="949"/>
      <c r="Q5" s="950"/>
      <c r="R5" s="951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35" t="s">
        <v>38</v>
      </c>
      <c r="Z5" s="939" t="s">
        <v>21</v>
      </c>
      <c r="AA5" s="940"/>
      <c r="AB5" s="940"/>
      <c r="AC5" s="941"/>
      <c r="AD5" s="937" t="s">
        <v>37</v>
      </c>
      <c r="AE5" s="928"/>
      <c r="AF5" s="929"/>
      <c r="AG5" s="928"/>
      <c r="AH5" s="932"/>
      <c r="AI5" s="152"/>
      <c r="AJ5" s="153"/>
    </row>
    <row r="6" spans="1:36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47"/>
      <c r="N6" s="729" t="s">
        <v>39</v>
      </c>
      <c r="O6" s="729" t="s">
        <v>40</v>
      </c>
      <c r="P6" s="729" t="s">
        <v>41</v>
      </c>
      <c r="Q6" s="729" t="s">
        <v>42</v>
      </c>
      <c r="R6" s="952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35"/>
      <c r="Z6" s="149" t="s">
        <v>39</v>
      </c>
      <c r="AA6" s="149" t="s">
        <v>40</v>
      </c>
      <c r="AB6" s="149" t="s">
        <v>41</v>
      </c>
      <c r="AC6" s="149" t="s">
        <v>42</v>
      </c>
      <c r="AD6" s="938"/>
      <c r="AE6" s="928"/>
      <c r="AF6" s="929"/>
      <c r="AG6" s="928"/>
      <c r="AH6" s="93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45" t="s">
        <v>23</v>
      </c>
      <c r="B20" s="94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636"/>
      <c r="AH1" s="636"/>
      <c r="AI1" s="146"/>
      <c r="AJ1" s="146"/>
    </row>
    <row r="2" spans="1:36" s="148" customFormat="1" ht="22.5" customHeight="1">
      <c r="A2" s="943" t="s">
        <v>332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943"/>
      <c r="AG2" s="637"/>
      <c r="AH2" s="637"/>
      <c r="AI2" s="147"/>
      <c r="AJ2" s="147"/>
    </row>
    <row r="3" spans="1:3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658"/>
      <c r="AH3" s="658"/>
      <c r="AI3" s="147"/>
      <c r="AJ3" s="147"/>
    </row>
    <row r="4" spans="1:35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53" t="s">
        <v>323</v>
      </c>
      <c r="N4" s="954"/>
      <c r="O4" s="954"/>
      <c r="P4" s="954"/>
      <c r="Q4" s="954"/>
      <c r="R4" s="955"/>
      <c r="S4" s="925" t="s">
        <v>325</v>
      </c>
      <c r="T4" s="926"/>
      <c r="U4" s="926"/>
      <c r="V4" s="926"/>
      <c r="W4" s="926"/>
      <c r="X4" s="927"/>
      <c r="Y4" s="925" t="s">
        <v>307</v>
      </c>
      <c r="Z4" s="926"/>
      <c r="AA4" s="926"/>
      <c r="AB4" s="926"/>
      <c r="AC4" s="926"/>
      <c r="AD4" s="927"/>
      <c r="AE4" s="928" t="s">
        <v>43</v>
      </c>
      <c r="AF4" s="929" t="s">
        <v>14</v>
      </c>
      <c r="AG4" s="928" t="s">
        <v>333</v>
      </c>
      <c r="AH4" s="932" t="s">
        <v>313</v>
      </c>
      <c r="AI4" s="150"/>
    </row>
    <row r="5" spans="1:36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47" t="s">
        <v>38</v>
      </c>
      <c r="N5" s="948" t="s">
        <v>21</v>
      </c>
      <c r="O5" s="949"/>
      <c r="P5" s="949"/>
      <c r="Q5" s="950"/>
      <c r="R5" s="951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35" t="s">
        <v>38</v>
      </c>
      <c r="Z5" s="939" t="s">
        <v>21</v>
      </c>
      <c r="AA5" s="940"/>
      <c r="AB5" s="940"/>
      <c r="AC5" s="941"/>
      <c r="AD5" s="937" t="s">
        <v>37</v>
      </c>
      <c r="AE5" s="928"/>
      <c r="AF5" s="929"/>
      <c r="AG5" s="928"/>
      <c r="AH5" s="932"/>
      <c r="AI5" s="152"/>
      <c r="AJ5" s="153"/>
    </row>
    <row r="6" spans="1:36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47"/>
      <c r="N6" s="729" t="s">
        <v>39</v>
      </c>
      <c r="O6" s="729" t="s">
        <v>40</v>
      </c>
      <c r="P6" s="729" t="s">
        <v>41</v>
      </c>
      <c r="Q6" s="729" t="s">
        <v>42</v>
      </c>
      <c r="R6" s="952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35"/>
      <c r="Z6" s="149" t="s">
        <v>39</v>
      </c>
      <c r="AA6" s="149" t="s">
        <v>40</v>
      </c>
      <c r="AB6" s="149" t="s">
        <v>41</v>
      </c>
      <c r="AC6" s="149" t="s">
        <v>42</v>
      </c>
      <c r="AD6" s="938"/>
      <c r="AE6" s="928"/>
      <c r="AF6" s="929"/>
      <c r="AG6" s="928"/>
      <c r="AH6" s="93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45" t="s">
        <v>23</v>
      </c>
      <c r="B20" s="94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326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28" t="s">
        <v>43</v>
      </c>
      <c r="Z4" s="929" t="s">
        <v>14</v>
      </c>
      <c r="AA4" s="932" t="s">
        <v>313</v>
      </c>
      <c r="AB4" s="150"/>
    </row>
    <row r="5" spans="1:29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9"/>
      <c r="AA5" s="932"/>
      <c r="AB5" s="152"/>
      <c r="AC5" s="153"/>
    </row>
    <row r="6" spans="1:29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9"/>
      <c r="AA6" s="93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85" zoomScaleNormal="85" workbookViewId="0" topLeftCell="A1">
      <selection activeCell="S15" sqref="S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400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6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6" t="s">
        <v>43</v>
      </c>
      <c r="Z4" s="904" t="s">
        <v>14</v>
      </c>
      <c r="AA4" s="896" t="s">
        <v>329</v>
      </c>
      <c r="AB4" s="905" t="s">
        <v>313</v>
      </c>
      <c r="AC4" s="837"/>
    </row>
    <row r="5" spans="1:30" s="838" customFormat="1" ht="14.25" customHeight="1">
      <c r="A5" s="904"/>
      <c r="B5" s="896"/>
      <c r="C5" s="906" t="s">
        <v>20</v>
      </c>
      <c r="D5" s="907" t="s">
        <v>21</v>
      </c>
      <c r="E5" s="907"/>
      <c r="F5" s="907"/>
      <c r="G5" s="896" t="s">
        <v>38</v>
      </c>
      <c r="H5" s="908" t="s">
        <v>21</v>
      </c>
      <c r="I5" s="908"/>
      <c r="J5" s="908"/>
      <c r="K5" s="908"/>
      <c r="L5" s="894" t="s">
        <v>202</v>
      </c>
      <c r="M5" s="896" t="s">
        <v>38</v>
      </c>
      <c r="N5" s="908" t="s">
        <v>21</v>
      </c>
      <c r="O5" s="908"/>
      <c r="P5" s="908"/>
      <c r="Q5" s="908"/>
      <c r="R5" s="894" t="s">
        <v>202</v>
      </c>
      <c r="S5" s="896" t="s">
        <v>38</v>
      </c>
      <c r="T5" s="897" t="s">
        <v>21</v>
      </c>
      <c r="U5" s="898"/>
      <c r="V5" s="898"/>
      <c r="W5" s="899"/>
      <c r="X5" s="894" t="s">
        <v>37</v>
      </c>
      <c r="Y5" s="896"/>
      <c r="Z5" s="904"/>
      <c r="AA5" s="896"/>
      <c r="AB5" s="905"/>
      <c r="AC5" s="839"/>
      <c r="AD5" s="840"/>
    </row>
    <row r="6" spans="1:30" s="838" customFormat="1" ht="76.5">
      <c r="A6" s="904"/>
      <c r="B6" s="896"/>
      <c r="C6" s="906"/>
      <c r="D6" s="841" t="s">
        <v>17</v>
      </c>
      <c r="E6" s="841" t="s">
        <v>18</v>
      </c>
      <c r="F6" s="841" t="s">
        <v>19</v>
      </c>
      <c r="G6" s="896"/>
      <c r="H6" s="842" t="s">
        <v>39</v>
      </c>
      <c r="I6" s="842" t="s">
        <v>40</v>
      </c>
      <c r="J6" s="842" t="s">
        <v>41</v>
      </c>
      <c r="K6" s="842" t="s">
        <v>42</v>
      </c>
      <c r="L6" s="895"/>
      <c r="M6" s="896"/>
      <c r="N6" s="842" t="s">
        <v>39</v>
      </c>
      <c r="O6" s="842" t="s">
        <v>40</v>
      </c>
      <c r="P6" s="842" t="s">
        <v>41</v>
      </c>
      <c r="Q6" s="842" t="s">
        <v>42</v>
      </c>
      <c r="R6" s="895"/>
      <c r="S6" s="896"/>
      <c r="T6" s="842" t="s">
        <v>39</v>
      </c>
      <c r="U6" s="842" t="s">
        <v>40</v>
      </c>
      <c r="V6" s="842" t="s">
        <v>41</v>
      </c>
      <c r="W6" s="842" t="s">
        <v>42</v>
      </c>
      <c r="X6" s="895"/>
      <c r="Y6" s="896"/>
      <c r="Z6" s="904"/>
      <c r="AA6" s="896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00" t="s">
        <v>23</v>
      </c>
      <c r="B20" s="90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84559.95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02" t="s">
        <v>402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84559.95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318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28" t="s">
        <v>43</v>
      </c>
      <c r="Z4" s="929" t="s">
        <v>14</v>
      </c>
      <c r="AA4" s="932" t="s">
        <v>313</v>
      </c>
      <c r="AB4" s="150"/>
    </row>
    <row r="5" spans="1:29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9"/>
      <c r="AA5" s="932"/>
      <c r="AB5" s="152"/>
      <c r="AC5" s="153"/>
    </row>
    <row r="6" spans="1:29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9"/>
      <c r="AA6" s="93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317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28" t="s">
        <v>43</v>
      </c>
      <c r="Z4" s="929" t="s">
        <v>14</v>
      </c>
      <c r="AA4" s="932" t="s">
        <v>313</v>
      </c>
      <c r="AB4" s="150"/>
    </row>
    <row r="5" spans="1:29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9"/>
      <c r="AA5" s="932"/>
      <c r="AB5" s="152"/>
      <c r="AC5" s="153"/>
    </row>
    <row r="6" spans="1:29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9"/>
      <c r="AA6" s="93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306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56"/>
      <c r="N4" s="957"/>
      <c r="O4" s="957"/>
      <c r="P4" s="957"/>
      <c r="Q4" s="957"/>
      <c r="R4" s="958"/>
      <c r="S4" s="925" t="s">
        <v>307</v>
      </c>
      <c r="T4" s="926"/>
      <c r="U4" s="926"/>
      <c r="V4" s="926"/>
      <c r="W4" s="926"/>
      <c r="X4" s="927"/>
      <c r="Y4" s="928" t="s">
        <v>43</v>
      </c>
      <c r="Z4" s="929" t="s">
        <v>14</v>
      </c>
      <c r="AA4" s="932" t="s">
        <v>313</v>
      </c>
      <c r="AB4" s="150"/>
    </row>
    <row r="5" spans="1:29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59" t="s">
        <v>38</v>
      </c>
      <c r="N5" s="960" t="s">
        <v>21</v>
      </c>
      <c r="O5" s="961"/>
      <c r="P5" s="961"/>
      <c r="Q5" s="962"/>
      <c r="R5" s="963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9"/>
      <c r="AA5" s="932"/>
      <c r="AB5" s="152"/>
      <c r="AC5" s="153"/>
    </row>
    <row r="6" spans="1:29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59"/>
      <c r="N6" s="660" t="s">
        <v>39</v>
      </c>
      <c r="O6" s="660" t="s">
        <v>40</v>
      </c>
      <c r="P6" s="660" t="s">
        <v>41</v>
      </c>
      <c r="Q6" s="660" t="s">
        <v>42</v>
      </c>
      <c r="R6" s="964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9"/>
      <c r="AA6" s="93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 t="s">
        <v>50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68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68"/>
      <c r="Z5" s="966"/>
      <c r="AA5" s="6"/>
      <c r="AB5" s="4"/>
    </row>
    <row r="6" spans="1:28" s="3" customFormat="1" ht="73.5" customHeight="1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68"/>
      <c r="Z6" s="96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74" t="s">
        <v>23</v>
      </c>
      <c r="B20" s="97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/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85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85"/>
      <c r="Z5" s="966"/>
      <c r="AA5" s="6"/>
      <c r="AB5" s="4"/>
    </row>
    <row r="6" spans="1:28" s="3" customFormat="1" ht="73.5" customHeight="1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85"/>
      <c r="Z6" s="96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86" t="s">
        <v>23</v>
      </c>
      <c r="B20" s="987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 t="s">
        <v>305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85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85"/>
      <c r="Z5" s="966"/>
      <c r="AA5" s="6"/>
      <c r="AB5" s="4"/>
    </row>
    <row r="6" spans="1:28" s="3" customFormat="1" ht="76.5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85"/>
      <c r="Z6" s="966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86" t="s">
        <v>23</v>
      </c>
      <c r="B20" s="987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298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29" t="s">
        <v>0</v>
      </c>
      <c r="B4" s="935" t="s">
        <v>160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28" t="s">
        <v>43</v>
      </c>
      <c r="Z4" s="928" t="s">
        <v>14</v>
      </c>
    </row>
    <row r="5" spans="1:26" s="151" customFormat="1" ht="15.7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8"/>
    </row>
    <row r="6" spans="1:26" s="151" customFormat="1" ht="95.25" customHeight="1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8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88" t="s">
        <v>23</v>
      </c>
      <c r="B20" s="98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42" t="s">
        <v>52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73.5" customHeight="1">
      <c r="A4" s="989" t="s">
        <v>0</v>
      </c>
      <c r="B4" s="933" t="s">
        <v>160</v>
      </c>
      <c r="C4" s="992" t="s">
        <v>26</v>
      </c>
      <c r="D4" s="993"/>
      <c r="E4" s="993"/>
      <c r="F4" s="993"/>
      <c r="G4" s="993"/>
      <c r="H4" s="994"/>
      <c r="I4" s="992" t="s">
        <v>44</v>
      </c>
      <c r="J4" s="993"/>
      <c r="K4" s="993"/>
      <c r="L4" s="993"/>
      <c r="M4" s="993"/>
      <c r="N4" s="994"/>
      <c r="O4" s="995" t="s">
        <v>45</v>
      </c>
      <c r="P4" s="996"/>
      <c r="Q4" s="996"/>
      <c r="R4" s="996"/>
      <c r="S4" s="996"/>
      <c r="T4" s="997"/>
      <c r="U4" s="998" t="s">
        <v>43</v>
      </c>
      <c r="V4" s="989" t="s">
        <v>14</v>
      </c>
      <c r="W4" s="150"/>
    </row>
    <row r="5" spans="1:24" s="151" customFormat="1" ht="39" customHeight="1">
      <c r="A5" s="989"/>
      <c r="B5" s="933"/>
      <c r="C5" s="935" t="s">
        <v>38</v>
      </c>
      <c r="D5" s="936" t="s">
        <v>21</v>
      </c>
      <c r="E5" s="936"/>
      <c r="F5" s="936"/>
      <c r="G5" s="936"/>
      <c r="H5" s="937" t="s">
        <v>202</v>
      </c>
      <c r="I5" s="935" t="s">
        <v>38</v>
      </c>
      <c r="J5" s="939" t="s">
        <v>21</v>
      </c>
      <c r="K5" s="940"/>
      <c r="L5" s="940"/>
      <c r="M5" s="941"/>
      <c r="N5" s="937" t="s">
        <v>37</v>
      </c>
      <c r="O5" s="935" t="s">
        <v>38</v>
      </c>
      <c r="P5" s="939" t="s">
        <v>21</v>
      </c>
      <c r="Q5" s="940"/>
      <c r="R5" s="940"/>
      <c r="S5" s="941"/>
      <c r="T5" s="937" t="s">
        <v>37</v>
      </c>
      <c r="U5" s="998"/>
      <c r="V5" s="989"/>
      <c r="W5" s="152"/>
      <c r="X5" s="153"/>
    </row>
    <row r="6" spans="1:24" s="151" customFormat="1" ht="73.5" customHeight="1">
      <c r="A6" s="989"/>
      <c r="B6" s="933"/>
      <c r="C6" s="935"/>
      <c r="D6" s="149" t="s">
        <v>39</v>
      </c>
      <c r="E6" s="149" t="s">
        <v>40</v>
      </c>
      <c r="F6" s="149" t="s">
        <v>41</v>
      </c>
      <c r="G6" s="149" t="s">
        <v>42</v>
      </c>
      <c r="H6" s="938"/>
      <c r="I6" s="935"/>
      <c r="J6" s="149" t="s">
        <v>39</v>
      </c>
      <c r="K6" s="149" t="s">
        <v>40</v>
      </c>
      <c r="L6" s="149" t="s">
        <v>41</v>
      </c>
      <c r="M6" s="149" t="s">
        <v>42</v>
      </c>
      <c r="N6" s="938"/>
      <c r="O6" s="935"/>
      <c r="P6" s="149" t="s">
        <v>39</v>
      </c>
      <c r="Q6" s="149" t="s">
        <v>40</v>
      </c>
      <c r="R6" s="149" t="s">
        <v>41</v>
      </c>
      <c r="S6" s="149" t="s">
        <v>42</v>
      </c>
      <c r="T6" s="938"/>
      <c r="U6" s="998"/>
      <c r="V6" s="989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90" t="s">
        <v>23</v>
      </c>
      <c r="B36" s="991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87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29" t="s">
        <v>0</v>
      </c>
      <c r="B4" s="935" t="s">
        <v>160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28" t="s">
        <v>43</v>
      </c>
      <c r="Z4" s="928" t="s">
        <v>14</v>
      </c>
    </row>
    <row r="5" spans="1:26" s="151" customFormat="1" ht="15.7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8"/>
    </row>
    <row r="6" spans="1:26" s="151" customFormat="1" ht="95.25" customHeight="1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8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99" t="s">
        <v>23</v>
      </c>
      <c r="B17" s="100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42" t="s">
        <v>86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73.5" customHeight="1">
      <c r="A4" s="929" t="s">
        <v>0</v>
      </c>
      <c r="B4" s="935" t="s">
        <v>181</v>
      </c>
      <c r="C4" s="922" t="s">
        <v>26</v>
      </c>
      <c r="D4" s="923"/>
      <c r="E4" s="923"/>
      <c r="F4" s="923"/>
      <c r="G4" s="923"/>
      <c r="H4" s="924"/>
      <c r="I4" s="922" t="s">
        <v>44</v>
      </c>
      <c r="J4" s="923"/>
      <c r="K4" s="923"/>
      <c r="L4" s="923"/>
      <c r="M4" s="923"/>
      <c r="N4" s="924"/>
      <c r="O4" s="925" t="s">
        <v>45</v>
      </c>
      <c r="P4" s="926"/>
      <c r="Q4" s="926"/>
      <c r="R4" s="926"/>
      <c r="S4" s="926"/>
      <c r="T4" s="927"/>
      <c r="U4" s="928" t="s">
        <v>43</v>
      </c>
      <c r="V4" s="929" t="s">
        <v>14</v>
      </c>
      <c r="W4" s="150"/>
    </row>
    <row r="5" spans="1:24" s="151" customFormat="1" ht="39" customHeight="1">
      <c r="A5" s="929"/>
      <c r="B5" s="935"/>
      <c r="C5" s="935" t="s">
        <v>38</v>
      </c>
      <c r="D5" s="936" t="s">
        <v>21</v>
      </c>
      <c r="E5" s="936"/>
      <c r="F5" s="936"/>
      <c r="G5" s="936"/>
      <c r="H5" s="937" t="s">
        <v>202</v>
      </c>
      <c r="I5" s="935" t="s">
        <v>38</v>
      </c>
      <c r="J5" s="939" t="s">
        <v>21</v>
      </c>
      <c r="K5" s="940"/>
      <c r="L5" s="940"/>
      <c r="M5" s="941"/>
      <c r="N5" s="937" t="s">
        <v>37</v>
      </c>
      <c r="O5" s="935" t="s">
        <v>38</v>
      </c>
      <c r="P5" s="939" t="s">
        <v>21</v>
      </c>
      <c r="Q5" s="940"/>
      <c r="R5" s="940"/>
      <c r="S5" s="941"/>
      <c r="T5" s="937" t="s">
        <v>37</v>
      </c>
      <c r="U5" s="928"/>
      <c r="V5" s="929"/>
      <c r="W5" s="152"/>
      <c r="X5" s="153"/>
    </row>
    <row r="6" spans="1:24" s="151" customFormat="1" ht="73.5" customHeight="1">
      <c r="A6" s="929"/>
      <c r="B6" s="935"/>
      <c r="C6" s="935"/>
      <c r="D6" s="149" t="s">
        <v>39</v>
      </c>
      <c r="E6" s="149" t="s">
        <v>40</v>
      </c>
      <c r="F6" s="149" t="s">
        <v>41</v>
      </c>
      <c r="G6" s="149" t="s">
        <v>42</v>
      </c>
      <c r="H6" s="938"/>
      <c r="I6" s="935"/>
      <c r="J6" s="149" t="s">
        <v>39</v>
      </c>
      <c r="K6" s="149" t="s">
        <v>40</v>
      </c>
      <c r="L6" s="149" t="s">
        <v>41</v>
      </c>
      <c r="M6" s="149" t="s">
        <v>42</v>
      </c>
      <c r="N6" s="938"/>
      <c r="O6" s="935"/>
      <c r="P6" s="149" t="s">
        <v>39</v>
      </c>
      <c r="Q6" s="149" t="s">
        <v>40</v>
      </c>
      <c r="R6" s="149" t="s">
        <v>41</v>
      </c>
      <c r="S6" s="149" t="s">
        <v>42</v>
      </c>
      <c r="T6" s="938"/>
      <c r="U6" s="928"/>
      <c r="V6" s="929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88" t="s">
        <v>23</v>
      </c>
      <c r="B35" s="98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S20" sqref="S20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396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6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6" t="s">
        <v>43</v>
      </c>
      <c r="Z4" s="904" t="s">
        <v>14</v>
      </c>
      <c r="AA4" s="896" t="s">
        <v>329</v>
      </c>
      <c r="AB4" s="905" t="s">
        <v>313</v>
      </c>
      <c r="AC4" s="837"/>
    </row>
    <row r="5" spans="1:30" s="838" customFormat="1" ht="14.25" customHeight="1">
      <c r="A5" s="904"/>
      <c r="B5" s="896"/>
      <c r="C5" s="906" t="s">
        <v>20</v>
      </c>
      <c r="D5" s="907" t="s">
        <v>21</v>
      </c>
      <c r="E5" s="907"/>
      <c r="F5" s="907"/>
      <c r="G5" s="896" t="s">
        <v>38</v>
      </c>
      <c r="H5" s="908" t="s">
        <v>21</v>
      </c>
      <c r="I5" s="908"/>
      <c r="J5" s="908"/>
      <c r="K5" s="908"/>
      <c r="L5" s="894" t="s">
        <v>202</v>
      </c>
      <c r="M5" s="918" t="s">
        <v>38</v>
      </c>
      <c r="N5" s="919" t="s">
        <v>21</v>
      </c>
      <c r="O5" s="919"/>
      <c r="P5" s="919"/>
      <c r="Q5" s="919"/>
      <c r="R5" s="920" t="s">
        <v>202</v>
      </c>
      <c r="S5" s="896" t="s">
        <v>38</v>
      </c>
      <c r="T5" s="897" t="s">
        <v>21</v>
      </c>
      <c r="U5" s="898"/>
      <c r="V5" s="898"/>
      <c r="W5" s="899"/>
      <c r="X5" s="894" t="s">
        <v>37</v>
      </c>
      <c r="Y5" s="896"/>
      <c r="Z5" s="904"/>
      <c r="AA5" s="896"/>
      <c r="AB5" s="905"/>
      <c r="AC5" s="839"/>
      <c r="AD5" s="840"/>
    </row>
    <row r="6" spans="1:30" s="838" customFormat="1" ht="76.5">
      <c r="A6" s="904"/>
      <c r="B6" s="896"/>
      <c r="C6" s="906"/>
      <c r="D6" s="841" t="s">
        <v>17</v>
      </c>
      <c r="E6" s="841" t="s">
        <v>18</v>
      </c>
      <c r="F6" s="841" t="s">
        <v>19</v>
      </c>
      <c r="G6" s="896"/>
      <c r="H6" s="842" t="s">
        <v>39</v>
      </c>
      <c r="I6" s="842" t="s">
        <v>40</v>
      </c>
      <c r="J6" s="842" t="s">
        <v>41</v>
      </c>
      <c r="K6" s="842" t="s">
        <v>42</v>
      </c>
      <c r="L6" s="895"/>
      <c r="M6" s="918"/>
      <c r="N6" s="874" t="s">
        <v>39</v>
      </c>
      <c r="O6" s="874" t="s">
        <v>40</v>
      </c>
      <c r="P6" s="874" t="s">
        <v>41</v>
      </c>
      <c r="Q6" s="874" t="s">
        <v>42</v>
      </c>
      <c r="R6" s="921"/>
      <c r="S6" s="896"/>
      <c r="T6" s="842" t="s">
        <v>39</v>
      </c>
      <c r="U6" s="842" t="s">
        <v>40</v>
      </c>
      <c r="V6" s="842" t="s">
        <v>41</v>
      </c>
      <c r="W6" s="842" t="s">
        <v>42</v>
      </c>
      <c r="X6" s="895"/>
      <c r="Y6" s="896"/>
      <c r="Z6" s="904"/>
      <c r="AA6" s="896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00" t="s">
        <v>23</v>
      </c>
      <c r="B20" s="901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>+SUM(M8:M19)</f>
        <v>801.62</v>
      </c>
      <c r="N20" s="879">
        <f>+SUM(N8:N19)</f>
        <v>201.25900000000001</v>
      </c>
      <c r="O20" s="879">
        <f>+SUM(O8:O19)</f>
        <v>421.511</v>
      </c>
      <c r="P20" s="879">
        <f>+SUM(P8:P19)</f>
        <v>174.21999999999997</v>
      </c>
      <c r="Q20" s="879">
        <f>+SUM(Q8:Q19)</f>
        <v>4.63</v>
      </c>
      <c r="R20" s="880">
        <f>+SUM(R8:R19)</f>
        <v>114231</v>
      </c>
      <c r="S20" s="820">
        <f aca="true" t="shared" si="6" ref="S20:X20">+SUM(S8:S19)</f>
        <v>614.445</v>
      </c>
      <c r="T20" s="821">
        <f t="shared" si="6"/>
        <v>143.806</v>
      </c>
      <c r="U20" s="820">
        <f t="shared" si="6"/>
        <v>343.483</v>
      </c>
      <c r="V20" s="820">
        <f t="shared" si="6"/>
        <v>123.95600000000002</v>
      </c>
      <c r="W20" s="820">
        <f t="shared" si="6"/>
        <v>3.2</v>
      </c>
      <c r="X20" s="822">
        <f t="shared" si="6"/>
        <v>84378.22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02" t="s">
        <v>398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7" ref="S24:AA24">+S20</f>
        <v>614.445</v>
      </c>
      <c r="T24" s="854">
        <f t="shared" si="7"/>
        <v>143.806</v>
      </c>
      <c r="U24" s="854">
        <f t="shared" si="7"/>
        <v>343.483</v>
      </c>
      <c r="V24" s="854">
        <f t="shared" si="7"/>
        <v>123.95600000000002</v>
      </c>
      <c r="W24" s="854">
        <f t="shared" si="7"/>
        <v>3.2</v>
      </c>
      <c r="X24" s="854">
        <f t="shared" si="7"/>
        <v>84378.22</v>
      </c>
      <c r="Y24" s="854"/>
      <c r="Z24" s="854">
        <f>93.633-86.88</f>
        <v>6.753</v>
      </c>
      <c r="AA24" s="854">
        <f t="shared" si="7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82918.67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8" ref="S26:AA26">+S20-S25</f>
        <v>6.371999999999957</v>
      </c>
      <c r="T26" s="854">
        <f t="shared" si="8"/>
        <v>0</v>
      </c>
      <c r="U26" s="854">
        <f t="shared" si="8"/>
        <v>6.372000000000014</v>
      </c>
      <c r="V26" s="854">
        <f t="shared" si="8"/>
        <v>0</v>
      </c>
      <c r="W26" s="854">
        <f t="shared" si="8"/>
        <v>0</v>
      </c>
      <c r="X26" s="854">
        <f t="shared" si="8"/>
        <v>1459.550000000003</v>
      </c>
      <c r="Y26" s="854"/>
      <c r="Z26" s="854"/>
      <c r="AA26" s="854">
        <f t="shared" si="8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L5:L6"/>
    <mergeCell ref="S5:S6"/>
    <mergeCell ref="G4:L4"/>
    <mergeCell ref="S4:X4"/>
    <mergeCell ref="A20:B20"/>
    <mergeCell ref="B21:Z21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42" t="s">
        <v>89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99.75" customHeight="1">
      <c r="A4" s="989" t="s">
        <v>0</v>
      </c>
      <c r="B4" s="933" t="s">
        <v>160</v>
      </c>
      <c r="C4" s="992" t="s">
        <v>26</v>
      </c>
      <c r="D4" s="993"/>
      <c r="E4" s="993"/>
      <c r="F4" s="993"/>
      <c r="G4" s="993"/>
      <c r="H4" s="994"/>
      <c r="I4" s="992" t="s">
        <v>44</v>
      </c>
      <c r="J4" s="993"/>
      <c r="K4" s="993"/>
      <c r="L4" s="993"/>
      <c r="M4" s="993"/>
      <c r="N4" s="994"/>
      <c r="O4" s="995" t="s">
        <v>45</v>
      </c>
      <c r="P4" s="996"/>
      <c r="Q4" s="996"/>
      <c r="R4" s="996"/>
      <c r="S4" s="996"/>
      <c r="T4" s="997"/>
      <c r="U4" s="998" t="s">
        <v>43</v>
      </c>
      <c r="V4" s="989" t="s">
        <v>14</v>
      </c>
      <c r="W4" s="150"/>
    </row>
    <row r="5" spans="1:24" s="151" customFormat="1" ht="39" customHeight="1">
      <c r="A5" s="989"/>
      <c r="B5" s="933"/>
      <c r="C5" s="935" t="s">
        <v>38</v>
      </c>
      <c r="D5" s="936" t="s">
        <v>21</v>
      </c>
      <c r="E5" s="936"/>
      <c r="F5" s="936"/>
      <c r="G5" s="936"/>
      <c r="H5" s="937" t="s">
        <v>201</v>
      </c>
      <c r="I5" s="935" t="s">
        <v>38</v>
      </c>
      <c r="J5" s="939" t="s">
        <v>21</v>
      </c>
      <c r="K5" s="940"/>
      <c r="L5" s="940"/>
      <c r="M5" s="941"/>
      <c r="N5" s="937" t="s">
        <v>37</v>
      </c>
      <c r="O5" s="935" t="s">
        <v>38</v>
      </c>
      <c r="P5" s="939" t="s">
        <v>21</v>
      </c>
      <c r="Q5" s="940"/>
      <c r="R5" s="940"/>
      <c r="S5" s="941"/>
      <c r="T5" s="937" t="s">
        <v>37</v>
      </c>
      <c r="U5" s="998"/>
      <c r="V5" s="989"/>
      <c r="W5" s="152"/>
      <c r="X5" s="153"/>
    </row>
    <row r="6" spans="1:24" s="151" customFormat="1" ht="73.5" customHeight="1">
      <c r="A6" s="989"/>
      <c r="B6" s="933"/>
      <c r="C6" s="935"/>
      <c r="D6" s="149" t="s">
        <v>39</v>
      </c>
      <c r="E6" s="149" t="s">
        <v>40</v>
      </c>
      <c r="F6" s="149" t="s">
        <v>41</v>
      </c>
      <c r="G6" s="149" t="s">
        <v>42</v>
      </c>
      <c r="H6" s="938"/>
      <c r="I6" s="935"/>
      <c r="J6" s="149" t="s">
        <v>39</v>
      </c>
      <c r="K6" s="149" t="s">
        <v>40</v>
      </c>
      <c r="L6" s="149" t="s">
        <v>41</v>
      </c>
      <c r="M6" s="149" t="s">
        <v>42</v>
      </c>
      <c r="N6" s="938"/>
      <c r="O6" s="935"/>
      <c r="P6" s="149" t="s">
        <v>39</v>
      </c>
      <c r="Q6" s="149" t="s">
        <v>40</v>
      </c>
      <c r="R6" s="149" t="s">
        <v>41</v>
      </c>
      <c r="S6" s="149" t="s">
        <v>42</v>
      </c>
      <c r="T6" s="938"/>
      <c r="U6" s="998"/>
      <c r="V6" s="989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99" t="s">
        <v>23</v>
      </c>
      <c r="B29" s="100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299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28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28" t="s">
        <v>43</v>
      </c>
      <c r="Z4" s="928" t="s">
        <v>14</v>
      </c>
    </row>
    <row r="5" spans="1:26" s="151" customFormat="1" ht="15.75" customHeight="1">
      <c r="A5" s="1007"/>
      <c r="B5" s="928"/>
      <c r="C5" s="998" t="s">
        <v>20</v>
      </c>
      <c r="D5" s="1015" t="s">
        <v>21</v>
      </c>
      <c r="E5" s="1015"/>
      <c r="F5" s="1015"/>
      <c r="G5" s="928" t="s">
        <v>38</v>
      </c>
      <c r="H5" s="1006" t="s">
        <v>21</v>
      </c>
      <c r="I5" s="1006"/>
      <c r="J5" s="1006"/>
      <c r="K5" s="1006"/>
      <c r="L5" s="1001" t="s">
        <v>202</v>
      </c>
      <c r="M5" s="928" t="s">
        <v>38</v>
      </c>
      <c r="N5" s="1011" t="s">
        <v>21</v>
      </c>
      <c r="O5" s="1012"/>
      <c r="P5" s="1012"/>
      <c r="Q5" s="1013"/>
      <c r="R5" s="1001" t="s">
        <v>37</v>
      </c>
      <c r="S5" s="928" t="s">
        <v>38</v>
      </c>
      <c r="T5" s="1011" t="s">
        <v>21</v>
      </c>
      <c r="U5" s="1012"/>
      <c r="V5" s="1012"/>
      <c r="W5" s="1013"/>
      <c r="X5" s="1001" t="s">
        <v>37</v>
      </c>
      <c r="Y5" s="928"/>
      <c r="Z5" s="928"/>
    </row>
    <row r="6" spans="1:26" s="151" customFormat="1" ht="95.25" customHeight="1">
      <c r="A6" s="1007"/>
      <c r="B6" s="928"/>
      <c r="C6" s="998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28"/>
      <c r="Z6" s="928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14" t="s">
        <v>23</v>
      </c>
      <c r="B30" s="1014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28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28" t="s">
        <v>43</v>
      </c>
      <c r="Z4" s="928" t="s">
        <v>14</v>
      </c>
    </row>
    <row r="5" spans="1:26" s="151" customFormat="1" ht="15.75" customHeight="1">
      <c r="A5" s="1007"/>
      <c r="B5" s="928"/>
      <c r="C5" s="998" t="s">
        <v>20</v>
      </c>
      <c r="D5" s="1015" t="s">
        <v>21</v>
      </c>
      <c r="E5" s="1015"/>
      <c r="F5" s="1015"/>
      <c r="G5" s="928" t="s">
        <v>38</v>
      </c>
      <c r="H5" s="1006" t="s">
        <v>21</v>
      </c>
      <c r="I5" s="1006"/>
      <c r="J5" s="1006"/>
      <c r="K5" s="1006"/>
      <c r="L5" s="1001" t="s">
        <v>202</v>
      </c>
      <c r="M5" s="928" t="s">
        <v>38</v>
      </c>
      <c r="N5" s="1011" t="s">
        <v>21</v>
      </c>
      <c r="O5" s="1012"/>
      <c r="P5" s="1012"/>
      <c r="Q5" s="1013"/>
      <c r="R5" s="1001" t="s">
        <v>37</v>
      </c>
      <c r="S5" s="928" t="s">
        <v>38</v>
      </c>
      <c r="T5" s="1011" t="s">
        <v>21</v>
      </c>
      <c r="U5" s="1012"/>
      <c r="V5" s="1012"/>
      <c r="W5" s="1013"/>
      <c r="X5" s="1001" t="s">
        <v>37</v>
      </c>
      <c r="Y5" s="928"/>
      <c r="Z5" s="928"/>
    </row>
    <row r="6" spans="1:26" s="151" customFormat="1" ht="102">
      <c r="A6" s="1007"/>
      <c r="B6" s="928"/>
      <c r="C6" s="998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28"/>
      <c r="Z6" s="928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14" t="s">
        <v>23</v>
      </c>
      <c r="B32" s="1014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301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28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28" t="s">
        <v>43</v>
      </c>
      <c r="Z4" s="928" t="s">
        <v>14</v>
      </c>
    </row>
    <row r="5" spans="1:26" s="151" customFormat="1" ht="15.75" customHeight="1">
      <c r="A5" s="1007"/>
      <c r="B5" s="928"/>
      <c r="C5" s="998" t="s">
        <v>20</v>
      </c>
      <c r="D5" s="1015" t="s">
        <v>21</v>
      </c>
      <c r="E5" s="1015"/>
      <c r="F5" s="1015"/>
      <c r="G5" s="928" t="s">
        <v>38</v>
      </c>
      <c r="H5" s="1006" t="s">
        <v>21</v>
      </c>
      <c r="I5" s="1006"/>
      <c r="J5" s="1006"/>
      <c r="K5" s="1006"/>
      <c r="L5" s="1001" t="s">
        <v>202</v>
      </c>
      <c r="M5" s="928" t="s">
        <v>38</v>
      </c>
      <c r="N5" s="1011" t="s">
        <v>21</v>
      </c>
      <c r="O5" s="1012"/>
      <c r="P5" s="1012"/>
      <c r="Q5" s="1013"/>
      <c r="R5" s="1001" t="s">
        <v>37</v>
      </c>
      <c r="S5" s="928" t="s">
        <v>38</v>
      </c>
      <c r="T5" s="1011" t="s">
        <v>21</v>
      </c>
      <c r="U5" s="1012"/>
      <c r="V5" s="1012"/>
      <c r="W5" s="1013"/>
      <c r="X5" s="1001" t="s">
        <v>37</v>
      </c>
      <c r="Y5" s="928"/>
      <c r="Z5" s="928"/>
    </row>
    <row r="6" spans="1:26" s="151" customFormat="1" ht="95.25" customHeight="1">
      <c r="A6" s="1007"/>
      <c r="B6" s="928"/>
      <c r="C6" s="998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28"/>
      <c r="Z6" s="928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14" t="s">
        <v>23</v>
      </c>
      <c r="B38" s="1014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29" t="s">
        <v>0</v>
      </c>
      <c r="B4" s="935" t="s">
        <v>160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28" t="s">
        <v>43</v>
      </c>
      <c r="Z4" s="928" t="s">
        <v>14</v>
      </c>
    </row>
    <row r="5" spans="1:26" s="151" customFormat="1" ht="15.7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8"/>
    </row>
    <row r="6" spans="1:26" s="151" customFormat="1" ht="102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8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16" t="s">
        <v>23</v>
      </c>
      <c r="B21" s="101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42" t="s">
        <v>88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30" customHeight="1">
      <c r="A4" s="929" t="s">
        <v>0</v>
      </c>
      <c r="B4" s="935" t="s">
        <v>51</v>
      </c>
      <c r="C4" s="922" t="s">
        <v>26</v>
      </c>
      <c r="D4" s="923"/>
      <c r="E4" s="923"/>
      <c r="F4" s="923"/>
      <c r="G4" s="923"/>
      <c r="H4" s="924"/>
      <c r="I4" s="922" t="s">
        <v>44</v>
      </c>
      <c r="J4" s="923"/>
      <c r="K4" s="923"/>
      <c r="L4" s="923"/>
      <c r="M4" s="923"/>
      <c r="N4" s="924"/>
      <c r="O4" s="925" t="s">
        <v>45</v>
      </c>
      <c r="P4" s="926"/>
      <c r="Q4" s="926"/>
      <c r="R4" s="926"/>
      <c r="S4" s="926"/>
      <c r="T4" s="927"/>
      <c r="U4" s="928" t="s">
        <v>43</v>
      </c>
      <c r="V4" s="929" t="s">
        <v>14</v>
      </c>
      <c r="W4" s="150"/>
    </row>
    <row r="5" spans="1:24" s="151" customFormat="1" ht="18" customHeight="1">
      <c r="A5" s="929"/>
      <c r="B5" s="935"/>
      <c r="C5" s="935" t="s">
        <v>38</v>
      </c>
      <c r="D5" s="936" t="s">
        <v>21</v>
      </c>
      <c r="E5" s="936"/>
      <c r="F5" s="936"/>
      <c r="G5" s="936"/>
      <c r="H5" s="937" t="s">
        <v>201</v>
      </c>
      <c r="I5" s="935" t="s">
        <v>38</v>
      </c>
      <c r="J5" s="939" t="s">
        <v>21</v>
      </c>
      <c r="K5" s="940"/>
      <c r="L5" s="940"/>
      <c r="M5" s="941"/>
      <c r="N5" s="937" t="s">
        <v>37</v>
      </c>
      <c r="O5" s="935" t="s">
        <v>38</v>
      </c>
      <c r="P5" s="939" t="s">
        <v>21</v>
      </c>
      <c r="Q5" s="940"/>
      <c r="R5" s="940"/>
      <c r="S5" s="941"/>
      <c r="T5" s="937" t="s">
        <v>37</v>
      </c>
      <c r="U5" s="928"/>
      <c r="V5" s="929"/>
      <c r="W5" s="152"/>
      <c r="X5" s="153"/>
    </row>
    <row r="6" spans="1:24" s="151" customFormat="1" ht="102">
      <c r="A6" s="929"/>
      <c r="B6" s="935"/>
      <c r="C6" s="935"/>
      <c r="D6" s="149" t="s">
        <v>39</v>
      </c>
      <c r="E6" s="149" t="s">
        <v>40</v>
      </c>
      <c r="F6" s="149" t="s">
        <v>41</v>
      </c>
      <c r="G6" s="149" t="s">
        <v>42</v>
      </c>
      <c r="H6" s="938"/>
      <c r="I6" s="935"/>
      <c r="J6" s="149" t="s">
        <v>39</v>
      </c>
      <c r="K6" s="149" t="s">
        <v>40</v>
      </c>
      <c r="L6" s="149" t="s">
        <v>41</v>
      </c>
      <c r="M6" s="149" t="s">
        <v>42</v>
      </c>
      <c r="N6" s="938"/>
      <c r="O6" s="935"/>
      <c r="P6" s="149" t="s">
        <v>39</v>
      </c>
      <c r="Q6" s="149" t="s">
        <v>40</v>
      </c>
      <c r="R6" s="149" t="s">
        <v>41</v>
      </c>
      <c r="S6" s="149" t="s">
        <v>42</v>
      </c>
      <c r="T6" s="938"/>
      <c r="U6" s="928"/>
      <c r="V6" s="929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45" t="s">
        <v>23</v>
      </c>
      <c r="B40" s="94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303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29" t="s">
        <v>0</v>
      </c>
      <c r="B4" s="935" t="s">
        <v>160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28" t="s">
        <v>43</v>
      </c>
      <c r="Z4" s="928" t="s">
        <v>14</v>
      </c>
    </row>
    <row r="5" spans="1:26" s="151" customFormat="1" ht="15.7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8"/>
    </row>
    <row r="6" spans="1:26" s="151" customFormat="1" ht="102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8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89" t="s">
        <v>23</v>
      </c>
      <c r="B8" s="989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304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29" t="s">
        <v>0</v>
      </c>
      <c r="B4" s="935" t="s">
        <v>160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28" t="s">
        <v>43</v>
      </c>
      <c r="Z4" s="928" t="s">
        <v>14</v>
      </c>
    </row>
    <row r="5" spans="1:26" s="151" customFormat="1" ht="15.7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35" t="s">
        <v>38</v>
      </c>
      <c r="T5" s="939" t="s">
        <v>21</v>
      </c>
      <c r="U5" s="940"/>
      <c r="V5" s="940"/>
      <c r="W5" s="941"/>
      <c r="X5" s="937" t="s">
        <v>37</v>
      </c>
      <c r="Y5" s="928"/>
      <c r="Z5" s="928"/>
    </row>
    <row r="6" spans="1:26" s="151" customFormat="1" ht="102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35"/>
      <c r="T6" s="149" t="s">
        <v>39</v>
      </c>
      <c r="U6" s="149" t="s">
        <v>40</v>
      </c>
      <c r="V6" s="149" t="s">
        <v>41</v>
      </c>
      <c r="W6" s="149" t="s">
        <v>42</v>
      </c>
      <c r="X6" s="938"/>
      <c r="Y6" s="928"/>
      <c r="Z6" s="928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17" t="s">
        <v>23</v>
      </c>
      <c r="B13" s="101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832"/>
      <c r="V1" s="832"/>
      <c r="W1" s="833"/>
      <c r="X1" s="833"/>
    </row>
    <row r="2" spans="1:24" s="569" customFormat="1" ht="22.5" customHeight="1">
      <c r="A2" s="910" t="s">
        <v>377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834"/>
      <c r="V2" s="834"/>
      <c r="W2" s="835"/>
      <c r="X2" s="835"/>
    </row>
    <row r="3" spans="1:24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836"/>
      <c r="V3" s="836"/>
      <c r="W3" s="835"/>
      <c r="X3" s="835"/>
    </row>
    <row r="4" spans="1:23" s="838" customFormat="1" ht="46.5" customHeight="1">
      <c r="A4" s="904" t="s">
        <v>0</v>
      </c>
      <c r="B4" s="896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5" t="s">
        <v>307</v>
      </c>
      <c r="N4" s="916"/>
      <c r="O4" s="916"/>
      <c r="P4" s="916"/>
      <c r="Q4" s="916"/>
      <c r="R4" s="917"/>
      <c r="S4" s="896" t="s">
        <v>43</v>
      </c>
      <c r="T4" s="904" t="s">
        <v>14</v>
      </c>
      <c r="U4" s="896" t="s">
        <v>329</v>
      </c>
      <c r="V4" s="905" t="s">
        <v>313</v>
      </c>
      <c r="W4" s="837"/>
    </row>
    <row r="5" spans="1:24" s="838" customFormat="1" ht="14.25" customHeight="1">
      <c r="A5" s="904"/>
      <c r="B5" s="896"/>
      <c r="C5" s="906" t="s">
        <v>20</v>
      </c>
      <c r="D5" s="907" t="s">
        <v>21</v>
      </c>
      <c r="E5" s="907"/>
      <c r="F5" s="907"/>
      <c r="G5" s="896" t="s">
        <v>38</v>
      </c>
      <c r="H5" s="908" t="s">
        <v>21</v>
      </c>
      <c r="I5" s="908"/>
      <c r="J5" s="908"/>
      <c r="K5" s="908"/>
      <c r="L5" s="894" t="s">
        <v>202</v>
      </c>
      <c r="M5" s="896" t="s">
        <v>38</v>
      </c>
      <c r="N5" s="897" t="s">
        <v>21</v>
      </c>
      <c r="O5" s="898"/>
      <c r="P5" s="898"/>
      <c r="Q5" s="899"/>
      <c r="R5" s="894" t="s">
        <v>37</v>
      </c>
      <c r="S5" s="896"/>
      <c r="T5" s="904"/>
      <c r="U5" s="896"/>
      <c r="V5" s="905"/>
      <c r="W5" s="839"/>
      <c r="X5" s="840"/>
    </row>
    <row r="6" spans="1:24" s="838" customFormat="1" ht="76.5">
      <c r="A6" s="904"/>
      <c r="B6" s="896"/>
      <c r="C6" s="906"/>
      <c r="D6" s="841" t="s">
        <v>17</v>
      </c>
      <c r="E6" s="841" t="s">
        <v>18</v>
      </c>
      <c r="F6" s="841" t="s">
        <v>19</v>
      </c>
      <c r="G6" s="896"/>
      <c r="H6" s="842" t="s">
        <v>39</v>
      </c>
      <c r="I6" s="842" t="s">
        <v>40</v>
      </c>
      <c r="J6" s="842" t="s">
        <v>41</v>
      </c>
      <c r="K6" s="842" t="s">
        <v>42</v>
      </c>
      <c r="L6" s="895"/>
      <c r="M6" s="896"/>
      <c r="N6" s="842" t="s">
        <v>39</v>
      </c>
      <c r="O6" s="842" t="s">
        <v>40</v>
      </c>
      <c r="P6" s="842" t="s">
        <v>41</v>
      </c>
      <c r="Q6" s="842" t="s">
        <v>42</v>
      </c>
      <c r="R6" s="895"/>
      <c r="S6" s="896"/>
      <c r="T6" s="904"/>
      <c r="U6" s="896"/>
      <c r="V6" s="905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02" t="s">
        <v>48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V20" sqref="V20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832"/>
      <c r="V1" s="832"/>
      <c r="W1" s="833"/>
      <c r="X1" s="833"/>
    </row>
    <row r="2" spans="1:24" s="569" customFormat="1" ht="22.5" customHeight="1">
      <c r="A2" s="910" t="s">
        <v>377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834"/>
      <c r="V2" s="834"/>
      <c r="W2" s="835"/>
      <c r="X2" s="835"/>
    </row>
    <row r="3" spans="1:24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836"/>
      <c r="V3" s="836"/>
      <c r="W3" s="835"/>
      <c r="X3" s="835"/>
    </row>
    <row r="4" spans="1:23" s="838" customFormat="1" ht="46.5" customHeight="1">
      <c r="A4" s="904" t="s">
        <v>0</v>
      </c>
      <c r="B4" s="896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5" t="s">
        <v>307</v>
      </c>
      <c r="N4" s="916"/>
      <c r="O4" s="916"/>
      <c r="P4" s="916"/>
      <c r="Q4" s="916"/>
      <c r="R4" s="917"/>
      <c r="S4" s="896" t="s">
        <v>43</v>
      </c>
      <c r="T4" s="904" t="s">
        <v>14</v>
      </c>
      <c r="U4" s="896" t="s">
        <v>329</v>
      </c>
      <c r="V4" s="905" t="s">
        <v>313</v>
      </c>
      <c r="W4" s="837"/>
    </row>
    <row r="5" spans="1:24" s="838" customFormat="1" ht="14.25" customHeight="1">
      <c r="A5" s="904"/>
      <c r="B5" s="896"/>
      <c r="C5" s="906" t="s">
        <v>20</v>
      </c>
      <c r="D5" s="907" t="s">
        <v>21</v>
      </c>
      <c r="E5" s="907"/>
      <c r="F5" s="907"/>
      <c r="G5" s="896" t="s">
        <v>38</v>
      </c>
      <c r="H5" s="908" t="s">
        <v>21</v>
      </c>
      <c r="I5" s="908"/>
      <c r="J5" s="908"/>
      <c r="K5" s="908"/>
      <c r="L5" s="894" t="s">
        <v>202</v>
      </c>
      <c r="M5" s="896" t="s">
        <v>38</v>
      </c>
      <c r="N5" s="897" t="s">
        <v>21</v>
      </c>
      <c r="O5" s="898"/>
      <c r="P5" s="898"/>
      <c r="Q5" s="899"/>
      <c r="R5" s="894" t="s">
        <v>37</v>
      </c>
      <c r="S5" s="896"/>
      <c r="T5" s="904"/>
      <c r="U5" s="896"/>
      <c r="V5" s="905"/>
      <c r="W5" s="839"/>
      <c r="X5" s="840"/>
    </row>
    <row r="6" spans="1:24" s="838" customFormat="1" ht="76.5">
      <c r="A6" s="904"/>
      <c r="B6" s="896"/>
      <c r="C6" s="906"/>
      <c r="D6" s="841" t="s">
        <v>17</v>
      </c>
      <c r="E6" s="841" t="s">
        <v>18</v>
      </c>
      <c r="F6" s="841" t="s">
        <v>19</v>
      </c>
      <c r="G6" s="896"/>
      <c r="H6" s="842" t="s">
        <v>39</v>
      </c>
      <c r="I6" s="842" t="s">
        <v>40</v>
      </c>
      <c r="J6" s="842" t="s">
        <v>41</v>
      </c>
      <c r="K6" s="842" t="s">
        <v>42</v>
      </c>
      <c r="L6" s="895"/>
      <c r="M6" s="896"/>
      <c r="N6" s="842" t="s">
        <v>39</v>
      </c>
      <c r="O6" s="842" t="s">
        <v>40</v>
      </c>
      <c r="P6" s="842" t="s">
        <v>41</v>
      </c>
      <c r="Q6" s="842" t="s">
        <v>42</v>
      </c>
      <c r="R6" s="895"/>
      <c r="S6" s="896"/>
      <c r="T6" s="904"/>
      <c r="U6" s="896"/>
      <c r="V6" s="905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82918.67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02" t="s">
        <v>397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82918.67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82640.01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43" t="s">
        <v>373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374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869"/>
      <c r="W4" s="869"/>
      <c r="X4" s="869"/>
      <c r="Y4" s="869"/>
      <c r="Z4" s="932" t="s">
        <v>313</v>
      </c>
      <c r="AA4" s="150"/>
    </row>
    <row r="5" spans="1:28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869"/>
      <c r="W5" s="869"/>
      <c r="X5" s="869"/>
      <c r="Y5" s="869"/>
      <c r="Z5" s="932"/>
      <c r="AA5" s="152"/>
      <c r="AB5" s="153"/>
    </row>
    <row r="6" spans="1:28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865" t="s">
        <v>379</v>
      </c>
      <c r="W6" s="869" t="s">
        <v>380</v>
      </c>
      <c r="X6" s="869"/>
      <c r="Y6" s="869"/>
      <c r="Z6" s="932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00" t="s">
        <v>23</v>
      </c>
      <c r="B20" s="901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82640.01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Z4:Z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372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370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29" t="s">
        <v>0</v>
      </c>
      <c r="B4" s="935" t="s">
        <v>1</v>
      </c>
      <c r="C4" s="933" t="s">
        <v>25</v>
      </c>
      <c r="D4" s="933"/>
      <c r="E4" s="933"/>
      <c r="F4" s="933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28" t="s">
        <v>43</v>
      </c>
      <c r="T4" s="929" t="s">
        <v>14</v>
      </c>
      <c r="U4" s="928" t="s">
        <v>329</v>
      </c>
      <c r="V4" s="932" t="s">
        <v>313</v>
      </c>
      <c r="W4" s="150"/>
    </row>
    <row r="5" spans="1:24" s="151" customFormat="1" ht="14.25" customHeight="1">
      <c r="A5" s="929"/>
      <c r="B5" s="935"/>
      <c r="C5" s="933" t="s">
        <v>20</v>
      </c>
      <c r="D5" s="934" t="s">
        <v>21</v>
      </c>
      <c r="E5" s="934"/>
      <c r="F5" s="934"/>
      <c r="G5" s="935" t="s">
        <v>38</v>
      </c>
      <c r="H5" s="936" t="s">
        <v>21</v>
      </c>
      <c r="I5" s="936"/>
      <c r="J5" s="936"/>
      <c r="K5" s="936"/>
      <c r="L5" s="937" t="s">
        <v>202</v>
      </c>
      <c r="M5" s="935" t="s">
        <v>38</v>
      </c>
      <c r="N5" s="939" t="s">
        <v>21</v>
      </c>
      <c r="O5" s="940"/>
      <c r="P5" s="940"/>
      <c r="Q5" s="941"/>
      <c r="R5" s="937" t="s">
        <v>37</v>
      </c>
      <c r="S5" s="928"/>
      <c r="T5" s="929"/>
      <c r="U5" s="928"/>
      <c r="V5" s="932"/>
      <c r="W5" s="152"/>
      <c r="X5" s="153"/>
    </row>
    <row r="6" spans="1:24" s="151" customFormat="1" ht="76.5">
      <c r="A6" s="929"/>
      <c r="B6" s="935"/>
      <c r="C6" s="933"/>
      <c r="D6" s="154" t="s">
        <v>17</v>
      </c>
      <c r="E6" s="154" t="s">
        <v>18</v>
      </c>
      <c r="F6" s="154" t="s">
        <v>19</v>
      </c>
      <c r="G6" s="935"/>
      <c r="H6" s="149" t="s">
        <v>39</v>
      </c>
      <c r="I6" s="149" t="s">
        <v>40</v>
      </c>
      <c r="J6" s="149" t="s">
        <v>41</v>
      </c>
      <c r="K6" s="149" t="s">
        <v>42</v>
      </c>
      <c r="L6" s="938"/>
      <c r="M6" s="935"/>
      <c r="N6" s="149" t="s">
        <v>39</v>
      </c>
      <c r="O6" s="149" t="s">
        <v>40</v>
      </c>
      <c r="P6" s="149" t="s">
        <v>41</v>
      </c>
      <c r="Q6" s="149" t="s">
        <v>42</v>
      </c>
      <c r="R6" s="938"/>
      <c r="S6" s="928"/>
      <c r="T6" s="929"/>
      <c r="U6" s="928"/>
      <c r="V6" s="93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30" t="s">
        <v>48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2013-11-01T01:14:04Z</cp:lastPrinted>
  <dcterms:created xsi:type="dcterms:W3CDTF">2013-04-24T06:59:08Z</dcterms:created>
  <dcterms:modified xsi:type="dcterms:W3CDTF">2013-11-03T13:26:43Z</dcterms:modified>
  <cp:category/>
  <cp:version/>
  <cp:contentType/>
  <cp:contentStatus/>
</cp:coreProperties>
</file>