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95" windowHeight="4620" activeTab="0"/>
  </bookViews>
  <sheets>
    <sheet name="Bieu 2. Mo hinh" sheetId="1" r:id="rId1"/>
  </sheets>
  <externalReferences>
    <externalReference r:id="rId4"/>
  </externalReferences>
  <definedNames>
    <definedName name="ad">#REF!</definedName>
  </definedNames>
  <calcPr fullCalcOnLoad="1"/>
</workbook>
</file>

<file path=xl/sharedStrings.xml><?xml version="1.0" encoding="utf-8"?>
<sst xmlns="http://schemas.openxmlformats.org/spreadsheetml/2006/main" count="50" uniqueCount="33">
  <si>
    <t>BIỂU 2.1. TỔNG HỢP CÁC MÔ HÌNH SẢN XUẤT, KINH DOANH CÓ HIỆU QUẢ NĂM 2013</t>
  </si>
  <si>
    <t>TT</t>
  </si>
  <si>
    <t>Loại mô hình</t>
  </si>
  <si>
    <t>Huyện, thành phố, thị xã</t>
  </si>
  <si>
    <t xml:space="preserve">Tổng </t>
  </si>
  <si>
    <t>TP Hà Tĩnh</t>
  </si>
  <si>
    <t xml:space="preserve">Thạch Hà  </t>
  </si>
  <si>
    <t>Cẩm Xuyên</t>
  </si>
  <si>
    <t>Kỳ Anh</t>
  </si>
  <si>
    <t>Đức Thọ</t>
  </si>
  <si>
    <t>TX Hồng Lĩnh</t>
  </si>
  <si>
    <t>Nghi Xuân</t>
  </si>
  <si>
    <t>Hương Sơn</t>
  </si>
  <si>
    <t>Hương Khê</t>
  </si>
  <si>
    <t>Vũ Quang</t>
  </si>
  <si>
    <t>Lộc Hà</t>
  </si>
  <si>
    <t>Can Lộc</t>
  </si>
  <si>
    <t>I</t>
  </si>
  <si>
    <t>Doanh thu trên 1 tỷ đồng/năm trở lên</t>
  </si>
  <si>
    <t>Trồng trọt</t>
  </si>
  <si>
    <t>Chăn nuôi</t>
  </si>
  <si>
    <t>Thuỷ sản</t>
  </si>
  <si>
    <t>Nông lâm kết hợp</t>
  </si>
  <si>
    <t>Thương mại dịch vụ</t>
  </si>
  <si>
    <t>Loại khác</t>
  </si>
  <si>
    <t>II</t>
  </si>
  <si>
    <t>Doanh thu từ 501 triệu đồng - 1 tỷ đồng/năm</t>
  </si>
  <si>
    <t>III</t>
  </si>
  <si>
    <t>Doanh thu từ 201 - 500 triệu đồng/năm</t>
  </si>
  <si>
    <t>Loại khác (tiểu thủ công nghiệp)</t>
  </si>
  <si>
    <t>IV</t>
  </si>
  <si>
    <t>Doanh thu từ 100 - 200 triệu đồng/năm</t>
  </si>
  <si>
    <t>Tổng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</si>
</sst>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.00\ _$_-;_-* #,##0.00\ _$\-;_-* &quot;-&quot;??\ _$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0"/>
      <name val=".VnTime"/>
      <family val="2"/>
    </font>
    <font>
      <sz val="12"/>
      <name val=".VnTime"/>
      <family val="2"/>
    </font>
    <font>
      <sz val="14"/>
      <name val="Times New Roman"/>
      <family val="1"/>
    </font>
    <font>
      <sz val="14"/>
      <name val=".VnTime"/>
      <family val="2"/>
    </font>
    <font>
      <sz val="10"/>
      <color indexed="8"/>
      <name val=".VnTim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24" fillId="0" borderId="0">
      <alignment/>
      <protection/>
    </xf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9" fillId="33" borderId="0" xfId="76" applyFont="1" applyFill="1" applyAlignment="1">
      <alignment horizontal="center" vertical="center"/>
      <protection/>
    </xf>
    <xf numFmtId="0" fontId="20" fillId="33" borderId="0" xfId="76" applyFont="1" applyFill="1">
      <alignment/>
      <protection/>
    </xf>
    <xf numFmtId="0" fontId="18" fillId="0" borderId="0" xfId="76" applyFont="1">
      <alignment/>
      <protection/>
    </xf>
    <xf numFmtId="0" fontId="19" fillId="33" borderId="0" xfId="76" applyFont="1" applyFill="1" applyAlignment="1">
      <alignment horizontal="center" vertical="center"/>
      <protection/>
    </xf>
    <xf numFmtId="0" fontId="21" fillId="33" borderId="10" xfId="76" applyFont="1" applyFill="1" applyBorder="1" applyAlignment="1">
      <alignment horizontal="center" vertical="center"/>
      <protection/>
    </xf>
    <xf numFmtId="0" fontId="22" fillId="33" borderId="10" xfId="76" applyFont="1" applyFill="1" applyBorder="1" applyAlignment="1">
      <alignment horizontal="center" vertical="center"/>
      <protection/>
    </xf>
    <xf numFmtId="0" fontId="21" fillId="33" borderId="11" xfId="76" applyFont="1" applyFill="1" applyBorder="1" applyAlignment="1">
      <alignment horizontal="center" vertical="center" wrapText="1"/>
      <protection/>
    </xf>
    <xf numFmtId="0" fontId="18" fillId="33" borderId="0" xfId="76" applyFont="1" applyFill="1">
      <alignment/>
      <protection/>
    </xf>
    <xf numFmtId="0" fontId="21" fillId="33" borderId="10" xfId="76" applyFont="1" applyFill="1" applyBorder="1" applyAlignment="1">
      <alignment horizontal="center" vertical="center" wrapText="1"/>
      <protection/>
    </xf>
    <xf numFmtId="0" fontId="21" fillId="33" borderId="12" xfId="76" applyFont="1" applyFill="1" applyBorder="1" applyAlignment="1">
      <alignment horizontal="center" vertical="center" wrapText="1"/>
      <protection/>
    </xf>
    <xf numFmtId="0" fontId="23" fillId="33" borderId="10" xfId="76" applyFont="1" applyFill="1" applyBorder="1" applyAlignment="1">
      <alignment horizontal="center" vertical="center"/>
      <protection/>
    </xf>
    <xf numFmtId="0" fontId="23" fillId="33" borderId="10" xfId="76" applyFont="1" applyFill="1" applyBorder="1" applyAlignment="1">
      <alignment horizontal="left" vertical="center" wrapText="1"/>
      <protection/>
    </xf>
    <xf numFmtId="0" fontId="23" fillId="33" borderId="10" xfId="74" applyFont="1" applyFill="1" applyBorder="1" applyAlignment="1">
      <alignment horizontal="center" vertical="center"/>
      <protection/>
    </xf>
    <xf numFmtId="0" fontId="23" fillId="33" borderId="11" xfId="76" applyFont="1" applyFill="1" applyBorder="1" applyAlignment="1">
      <alignment horizontal="center" vertical="center"/>
      <protection/>
    </xf>
    <xf numFmtId="0" fontId="23" fillId="33" borderId="0" xfId="76" applyFont="1" applyFill="1">
      <alignment/>
      <protection/>
    </xf>
    <xf numFmtId="0" fontId="25" fillId="33" borderId="0" xfId="76" applyFont="1" applyFill="1">
      <alignment/>
      <protection/>
    </xf>
    <xf numFmtId="0" fontId="23" fillId="0" borderId="0" xfId="76" applyFont="1">
      <alignment/>
      <protection/>
    </xf>
    <xf numFmtId="0" fontId="18" fillId="33" borderId="10" xfId="76" applyFont="1" applyFill="1" applyBorder="1" applyAlignment="1">
      <alignment horizontal="center" vertical="center"/>
      <protection/>
    </xf>
    <xf numFmtId="0" fontId="18" fillId="33" borderId="10" xfId="76" applyFont="1" applyFill="1" applyBorder="1" applyAlignment="1">
      <alignment horizontal="left" vertical="center" wrapText="1"/>
      <protection/>
    </xf>
    <xf numFmtId="0" fontId="18" fillId="33" borderId="10" xfId="74" applyFont="1" applyFill="1" applyBorder="1" applyAlignment="1">
      <alignment horizontal="center" vertical="center"/>
      <protection/>
    </xf>
    <xf numFmtId="0" fontId="21" fillId="33" borderId="12" xfId="76" applyFont="1" applyFill="1" applyBorder="1" applyAlignment="1">
      <alignment horizontal="center" vertical="center"/>
      <protection/>
    </xf>
    <xf numFmtId="0" fontId="19" fillId="33" borderId="0" xfId="76" applyFont="1" applyFill="1">
      <alignment/>
      <protection/>
    </xf>
    <xf numFmtId="0" fontId="18" fillId="34" borderId="0" xfId="76" applyFont="1" applyFill="1">
      <alignment/>
      <protection/>
    </xf>
    <xf numFmtId="0" fontId="21" fillId="33" borderId="13" xfId="76" applyFont="1" applyFill="1" applyBorder="1" applyAlignment="1">
      <alignment horizontal="center" vertical="center"/>
      <protection/>
    </xf>
    <xf numFmtId="0" fontId="26" fillId="33" borderId="0" xfId="76" applyFont="1" applyFill="1">
      <alignment/>
      <protection/>
    </xf>
    <xf numFmtId="0" fontId="21" fillId="33" borderId="14" xfId="76" applyFont="1" applyFill="1" applyBorder="1" applyAlignment="1">
      <alignment horizontal="center" vertical="center"/>
      <protection/>
    </xf>
    <xf numFmtId="0" fontId="21" fillId="33" borderId="15" xfId="76" applyFont="1" applyFill="1" applyBorder="1" applyAlignment="1">
      <alignment horizontal="center" vertical="center"/>
      <protection/>
    </xf>
    <xf numFmtId="0" fontId="21" fillId="33" borderId="10" xfId="76" applyFont="1" applyFill="1" applyBorder="1" applyAlignment="1">
      <alignment horizontal="center" vertical="center"/>
      <protection/>
    </xf>
    <xf numFmtId="0" fontId="21" fillId="33" borderId="10" xfId="74" applyFont="1" applyFill="1" applyBorder="1" applyAlignment="1">
      <alignment horizontal="center" vertical="center"/>
      <protection/>
    </xf>
    <xf numFmtId="0" fontId="21" fillId="0" borderId="0" xfId="76" applyFont="1">
      <alignment/>
      <protection/>
    </xf>
    <xf numFmtId="0" fontId="18" fillId="0" borderId="0" xfId="76" applyFont="1" applyAlignment="1">
      <alignment horizontal="left" vertical="center" wrapText="1"/>
      <protection/>
    </xf>
    <xf numFmtId="0" fontId="18" fillId="0" borderId="0" xfId="76" applyFont="1" applyAlignment="1">
      <alignment horizontal="center" vertical="center"/>
      <protection/>
    </xf>
    <xf numFmtId="0" fontId="20" fillId="33" borderId="0" xfId="76" applyFont="1" applyFill="1" applyBorder="1" applyAlignment="1">
      <alignment horizontal="left" vertical="center" wrapText="1"/>
      <protection/>
    </xf>
    <xf numFmtId="0" fontId="27" fillId="0" borderId="0" xfId="76" applyFont="1">
      <alignment/>
      <protection/>
    </xf>
    <xf numFmtId="0" fontId="27" fillId="33" borderId="0" xfId="76" applyFont="1" applyFill="1">
      <alignment/>
      <protection/>
    </xf>
    <xf numFmtId="0" fontId="28" fillId="0" borderId="0" xfId="76" applyFont="1">
      <alignment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2" xfId="51"/>
    <cellStyle name="Comma 3" xfId="52"/>
    <cellStyle name="Comma 4" xfId="53"/>
    <cellStyle name="Comma 4 2" xfId="54"/>
    <cellStyle name="Comma 5" xfId="55"/>
    <cellStyle name="Comma 5 2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Currency 2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edger 17 x 11 in" xfId="71"/>
    <cellStyle name="Linked Cell" xfId="72"/>
    <cellStyle name="Neutral" xfId="73"/>
    <cellStyle name="Normal 2" xfId="74"/>
    <cellStyle name="Normal 2 2" xfId="75"/>
    <cellStyle name="Normal 2_So lieu mo hinh" xfId="76"/>
    <cellStyle name="Normal 3" xfId="77"/>
    <cellStyle name="Normal 4" xfId="78"/>
    <cellStyle name="Normal 4 2" xfId="79"/>
    <cellStyle name="Normal 4 3" xfId="80"/>
    <cellStyle name="Normal 4_So lieu NTM" xfId="81"/>
    <cellStyle name="Normal 5" xfId="82"/>
    <cellStyle name="Normal 5 2" xfId="83"/>
    <cellStyle name="Normal 6" xfId="84"/>
    <cellStyle name="Normal 7" xfId="85"/>
    <cellStyle name="Normal 8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iem%20toan%20GTNT\ung%20hoa\UH.30.5.Phu_bieu_bckt_L1_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UH"/>
      <sheetName val="02a.UH"/>
      <sheetName val="02c.UH"/>
      <sheetName val="03.UH"/>
      <sheetName val="05.UH"/>
      <sheetName val="06.UH.IN.k"/>
      <sheetName val="06.UH.IN"/>
      <sheetName val="06.UH"/>
      <sheetName val="07.UH.IN"/>
      <sheetName val="07.UH"/>
      <sheetName val="08b.UH"/>
      <sheetName val="09.UH"/>
      <sheetName val="10.U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9" sqref="B19"/>
    </sheetView>
  </sheetViews>
  <sheetFormatPr defaultColWidth="9.140625" defaultRowHeight="15"/>
  <cols>
    <col min="1" max="1" width="5.28125" style="32" customWidth="1"/>
    <col min="2" max="2" width="32.421875" style="3" customWidth="1"/>
    <col min="3" max="3" width="9.421875" style="34" customWidth="1"/>
    <col min="4" max="4" width="7.8515625" style="34" customWidth="1"/>
    <col min="5" max="5" width="8.00390625" style="34" customWidth="1"/>
    <col min="6" max="6" width="8.57421875" style="34" customWidth="1"/>
    <col min="7" max="8" width="9.421875" style="34" customWidth="1"/>
    <col min="9" max="9" width="8.00390625" style="34" customWidth="1"/>
    <col min="10" max="10" width="8.28125" style="35" customWidth="1"/>
    <col min="11" max="11" width="9.00390625" style="34" customWidth="1"/>
    <col min="12" max="12" width="8.421875" style="3" customWidth="1"/>
    <col min="13" max="13" width="7.8515625" style="34" customWidth="1"/>
    <col min="14" max="14" width="9.00390625" style="34" customWidth="1"/>
    <col min="15" max="15" width="8.00390625" style="36" customWidth="1"/>
    <col min="16" max="16384" width="9.140625" style="3" customWidth="1"/>
  </cols>
  <sheetData>
    <row r="1" spans="1:18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</row>
    <row r="2" spans="1:18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2"/>
      <c r="Q2" s="2"/>
      <c r="R2" s="2"/>
    </row>
    <row r="3" spans="1:18" ht="16.5">
      <c r="A3" s="5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4</v>
      </c>
      <c r="P3" s="8"/>
      <c r="Q3" s="8"/>
      <c r="R3" s="2"/>
    </row>
    <row r="4" spans="1:18" ht="35.25" customHeight="1">
      <c r="A4" s="5"/>
      <c r="B4" s="5"/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10"/>
      <c r="P4" s="8"/>
      <c r="Q4" s="8"/>
      <c r="R4" s="2"/>
    </row>
    <row r="5" spans="1:18" s="17" customFormat="1" ht="33.75" customHeight="1">
      <c r="A5" s="11" t="s">
        <v>17</v>
      </c>
      <c r="B5" s="12" t="s">
        <v>18</v>
      </c>
      <c r="C5" s="11">
        <f aca="true" t="shared" si="0" ref="C5:N5">SUM(C6:C11)</f>
        <v>3</v>
      </c>
      <c r="D5" s="11">
        <f t="shared" si="0"/>
        <v>8</v>
      </c>
      <c r="E5" s="11">
        <f t="shared" si="0"/>
        <v>22</v>
      </c>
      <c r="F5" s="11">
        <f t="shared" si="0"/>
        <v>7</v>
      </c>
      <c r="G5" s="11">
        <f t="shared" si="0"/>
        <v>9</v>
      </c>
      <c r="H5" s="11">
        <f t="shared" si="0"/>
        <v>0</v>
      </c>
      <c r="I5" s="11">
        <f t="shared" si="0"/>
        <v>13</v>
      </c>
      <c r="J5" s="11">
        <f t="shared" si="0"/>
        <v>1</v>
      </c>
      <c r="K5" s="11">
        <f t="shared" si="0"/>
        <v>5</v>
      </c>
      <c r="L5" s="11">
        <f t="shared" si="0"/>
        <v>1</v>
      </c>
      <c r="M5" s="11">
        <f t="shared" si="0"/>
        <v>29</v>
      </c>
      <c r="N5" s="13">
        <f t="shared" si="0"/>
        <v>11</v>
      </c>
      <c r="O5" s="14">
        <f>SUM(C5:N5)</f>
        <v>109</v>
      </c>
      <c r="P5" s="15"/>
      <c r="Q5" s="15"/>
      <c r="R5" s="16"/>
    </row>
    <row r="6" spans="1:18" s="23" customFormat="1" ht="15" customHeight="1">
      <c r="A6" s="18">
        <v>1</v>
      </c>
      <c r="B6" s="19" t="s">
        <v>19</v>
      </c>
      <c r="C6" s="18"/>
      <c r="D6" s="18">
        <v>1</v>
      </c>
      <c r="E6" s="18">
        <v>1</v>
      </c>
      <c r="F6" s="18"/>
      <c r="G6" s="18">
        <v>2</v>
      </c>
      <c r="H6" s="18"/>
      <c r="I6" s="18">
        <v>2</v>
      </c>
      <c r="J6" s="18"/>
      <c r="K6" s="18"/>
      <c r="L6" s="18"/>
      <c r="M6" s="18">
        <v>2</v>
      </c>
      <c r="N6" s="20">
        <v>8</v>
      </c>
      <c r="O6" s="21"/>
      <c r="P6" s="8"/>
      <c r="Q6" s="8"/>
      <c r="R6" s="22"/>
    </row>
    <row r="7" spans="1:18" ht="15" customHeight="1">
      <c r="A7" s="18">
        <v>2</v>
      </c>
      <c r="B7" s="19" t="s">
        <v>20</v>
      </c>
      <c r="C7" s="18">
        <v>1</v>
      </c>
      <c r="D7" s="18">
        <v>4</v>
      </c>
      <c r="E7" s="18">
        <v>12</v>
      </c>
      <c r="F7" s="18">
        <v>4</v>
      </c>
      <c r="G7" s="18">
        <v>7</v>
      </c>
      <c r="H7" s="18"/>
      <c r="I7" s="18">
        <v>4</v>
      </c>
      <c r="J7" s="18">
        <v>1</v>
      </c>
      <c r="K7" s="18">
        <v>5</v>
      </c>
      <c r="L7" s="18">
        <v>1</v>
      </c>
      <c r="M7" s="18">
        <v>5</v>
      </c>
      <c r="N7" s="20">
        <v>2</v>
      </c>
      <c r="O7" s="21"/>
      <c r="P7" s="8"/>
      <c r="Q7" s="8"/>
      <c r="R7" s="22"/>
    </row>
    <row r="8" spans="1:18" ht="15" customHeight="1">
      <c r="A8" s="18">
        <v>3</v>
      </c>
      <c r="B8" s="19" t="s">
        <v>21</v>
      </c>
      <c r="C8" s="18">
        <v>2</v>
      </c>
      <c r="D8" s="18">
        <v>3</v>
      </c>
      <c r="E8" s="18">
        <v>6</v>
      </c>
      <c r="F8" s="18">
        <v>1</v>
      </c>
      <c r="G8" s="18"/>
      <c r="H8" s="18"/>
      <c r="I8" s="18">
        <v>5</v>
      </c>
      <c r="J8" s="18"/>
      <c r="K8" s="18"/>
      <c r="L8" s="18"/>
      <c r="M8" s="18">
        <v>21</v>
      </c>
      <c r="N8" s="20"/>
      <c r="O8" s="21"/>
      <c r="P8" s="8"/>
      <c r="Q8" s="8"/>
      <c r="R8" s="22"/>
    </row>
    <row r="9" spans="1:18" ht="15" customHeight="1">
      <c r="A9" s="18">
        <v>4</v>
      </c>
      <c r="B9" s="19" t="s">
        <v>22</v>
      </c>
      <c r="C9" s="18"/>
      <c r="D9" s="18"/>
      <c r="E9" s="18"/>
      <c r="F9" s="18">
        <v>2</v>
      </c>
      <c r="G9" s="18"/>
      <c r="H9" s="18"/>
      <c r="I9" s="18"/>
      <c r="J9" s="18"/>
      <c r="K9" s="18"/>
      <c r="L9" s="18"/>
      <c r="M9" s="18"/>
      <c r="N9" s="20"/>
      <c r="O9" s="21"/>
      <c r="P9" s="8"/>
      <c r="Q9" s="8"/>
      <c r="R9" s="22"/>
    </row>
    <row r="10" spans="1:18" ht="15" customHeight="1">
      <c r="A10" s="18">
        <v>5</v>
      </c>
      <c r="B10" s="19" t="s">
        <v>23</v>
      </c>
      <c r="C10" s="18"/>
      <c r="D10" s="18"/>
      <c r="E10" s="18">
        <v>3</v>
      </c>
      <c r="F10" s="18"/>
      <c r="G10" s="18"/>
      <c r="H10" s="18"/>
      <c r="I10" s="18">
        <v>2</v>
      </c>
      <c r="J10" s="18"/>
      <c r="K10" s="18"/>
      <c r="L10" s="18"/>
      <c r="M10" s="18"/>
      <c r="N10" s="20">
        <v>1</v>
      </c>
      <c r="O10" s="21"/>
      <c r="P10" s="8"/>
      <c r="Q10" s="8"/>
      <c r="R10" s="22"/>
    </row>
    <row r="11" spans="1:18" ht="15" customHeight="1">
      <c r="A11" s="18">
        <v>6</v>
      </c>
      <c r="B11" s="19" t="s">
        <v>24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>
        <v>1</v>
      </c>
      <c r="N11" s="20"/>
      <c r="O11" s="24"/>
      <c r="P11" s="8"/>
      <c r="Q11" s="8"/>
      <c r="R11" s="22"/>
    </row>
    <row r="12" spans="1:18" s="17" customFormat="1" ht="34.5" customHeight="1">
      <c r="A12" s="11" t="s">
        <v>25</v>
      </c>
      <c r="B12" s="12" t="s">
        <v>26</v>
      </c>
      <c r="C12" s="11">
        <f aca="true" t="shared" si="1" ref="C12:N12">SUM(C13:C18)</f>
        <v>0</v>
      </c>
      <c r="D12" s="11">
        <f t="shared" si="1"/>
        <v>12</v>
      </c>
      <c r="E12" s="11">
        <f t="shared" si="1"/>
        <v>6</v>
      </c>
      <c r="F12" s="11">
        <f t="shared" si="1"/>
        <v>9</v>
      </c>
      <c r="G12" s="11">
        <f t="shared" si="1"/>
        <v>1</v>
      </c>
      <c r="H12" s="11">
        <f t="shared" si="1"/>
        <v>0</v>
      </c>
      <c r="I12" s="11">
        <f t="shared" si="1"/>
        <v>6</v>
      </c>
      <c r="J12" s="11">
        <f t="shared" si="1"/>
        <v>5</v>
      </c>
      <c r="K12" s="11">
        <f t="shared" si="1"/>
        <v>1</v>
      </c>
      <c r="L12" s="11">
        <f t="shared" si="1"/>
        <v>1</v>
      </c>
      <c r="M12" s="11">
        <f t="shared" si="1"/>
        <v>8</v>
      </c>
      <c r="N12" s="13">
        <f t="shared" si="1"/>
        <v>3</v>
      </c>
      <c r="O12" s="14">
        <f>SUM(C12:N12)</f>
        <v>52</v>
      </c>
      <c r="P12" s="25"/>
      <c r="Q12" s="25"/>
      <c r="R12" s="16"/>
    </row>
    <row r="13" spans="1:18" s="23" customFormat="1" ht="15" customHeight="1">
      <c r="A13" s="18">
        <v>1</v>
      </c>
      <c r="B13" s="19" t="s">
        <v>19</v>
      </c>
      <c r="C13" s="18"/>
      <c r="D13" s="18">
        <v>9</v>
      </c>
      <c r="E13" s="18"/>
      <c r="F13" s="18">
        <v>1</v>
      </c>
      <c r="G13" s="18"/>
      <c r="H13" s="18"/>
      <c r="I13" s="18">
        <v>1</v>
      </c>
      <c r="J13" s="18"/>
      <c r="K13" s="18">
        <v>1</v>
      </c>
      <c r="L13" s="18"/>
      <c r="M13" s="18">
        <v>8</v>
      </c>
      <c r="N13" s="20"/>
      <c r="O13" s="21"/>
      <c r="P13" s="8"/>
      <c r="Q13" s="8"/>
      <c r="R13" s="22"/>
    </row>
    <row r="14" spans="1:18" ht="15" customHeight="1">
      <c r="A14" s="18">
        <v>2</v>
      </c>
      <c r="B14" s="19" t="s">
        <v>20</v>
      </c>
      <c r="C14" s="18"/>
      <c r="D14" s="18">
        <v>1</v>
      </c>
      <c r="E14" s="18">
        <v>2</v>
      </c>
      <c r="F14" s="18">
        <v>2</v>
      </c>
      <c r="G14" s="18">
        <v>1</v>
      </c>
      <c r="H14" s="18"/>
      <c r="I14" s="18">
        <v>2</v>
      </c>
      <c r="J14" s="18">
        <v>5</v>
      </c>
      <c r="K14" s="18"/>
      <c r="L14" s="18">
        <v>1</v>
      </c>
      <c r="M14" s="18"/>
      <c r="N14" s="20">
        <v>3</v>
      </c>
      <c r="O14" s="21"/>
      <c r="P14" s="8"/>
      <c r="Q14" s="8"/>
      <c r="R14" s="22"/>
    </row>
    <row r="15" spans="1:18" ht="15" customHeight="1">
      <c r="A15" s="18">
        <v>3</v>
      </c>
      <c r="B15" s="19" t="s">
        <v>21</v>
      </c>
      <c r="C15" s="18"/>
      <c r="D15" s="18"/>
      <c r="E15" s="18">
        <v>4</v>
      </c>
      <c r="F15" s="18">
        <v>6</v>
      </c>
      <c r="G15" s="18"/>
      <c r="H15" s="18"/>
      <c r="I15" s="18">
        <v>2</v>
      </c>
      <c r="J15" s="18"/>
      <c r="K15" s="18"/>
      <c r="L15" s="18"/>
      <c r="M15" s="18"/>
      <c r="N15" s="20"/>
      <c r="O15" s="21"/>
      <c r="P15" s="8"/>
      <c r="Q15" s="8"/>
      <c r="R15" s="22"/>
    </row>
    <row r="16" spans="1:18" ht="15" customHeight="1">
      <c r="A16" s="18">
        <v>4</v>
      </c>
      <c r="B16" s="19" t="s">
        <v>22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0"/>
      <c r="O16" s="21"/>
      <c r="P16" s="8"/>
      <c r="Q16" s="8"/>
      <c r="R16" s="22"/>
    </row>
    <row r="17" spans="1:18" ht="15" customHeight="1">
      <c r="A17" s="18">
        <v>5</v>
      </c>
      <c r="B17" s="19" t="s">
        <v>23</v>
      </c>
      <c r="C17" s="18"/>
      <c r="D17" s="18"/>
      <c r="E17" s="18"/>
      <c r="F17" s="18"/>
      <c r="G17" s="18"/>
      <c r="H17" s="18"/>
      <c r="I17" s="18">
        <v>1</v>
      </c>
      <c r="J17" s="18"/>
      <c r="K17" s="18"/>
      <c r="L17" s="18"/>
      <c r="M17" s="18"/>
      <c r="N17" s="20"/>
      <c r="O17" s="21"/>
      <c r="P17" s="8"/>
      <c r="Q17" s="8"/>
      <c r="R17" s="22"/>
    </row>
    <row r="18" spans="1:18" ht="15" customHeight="1">
      <c r="A18" s="18">
        <v>6</v>
      </c>
      <c r="B18" s="19" t="s">
        <v>24</v>
      </c>
      <c r="C18" s="18"/>
      <c r="D18" s="18">
        <v>2</v>
      </c>
      <c r="E18" s="18"/>
      <c r="F18" s="18"/>
      <c r="G18" s="18"/>
      <c r="H18" s="18"/>
      <c r="I18" s="18"/>
      <c r="J18" s="18"/>
      <c r="K18" s="18"/>
      <c r="L18" s="18"/>
      <c r="M18" s="18"/>
      <c r="N18" s="20"/>
      <c r="O18" s="24"/>
      <c r="P18" s="8"/>
      <c r="Q18" s="8"/>
      <c r="R18" s="22"/>
    </row>
    <row r="19" spans="1:18" s="17" customFormat="1" ht="29.25" customHeight="1">
      <c r="A19" s="11" t="s">
        <v>27</v>
      </c>
      <c r="B19" s="12" t="s">
        <v>28</v>
      </c>
      <c r="C19" s="11">
        <f aca="true" t="shared" si="2" ref="C19:N19">SUM(C20:C25)</f>
        <v>2</v>
      </c>
      <c r="D19" s="11">
        <f t="shared" si="2"/>
        <v>34</v>
      </c>
      <c r="E19" s="11">
        <f t="shared" si="2"/>
        <v>7</v>
      </c>
      <c r="F19" s="11">
        <f t="shared" si="2"/>
        <v>12</v>
      </c>
      <c r="G19" s="11">
        <f t="shared" si="2"/>
        <v>4</v>
      </c>
      <c r="H19" s="11">
        <f t="shared" si="2"/>
        <v>0</v>
      </c>
      <c r="I19" s="11">
        <f t="shared" si="2"/>
        <v>8</v>
      </c>
      <c r="J19" s="11">
        <f t="shared" si="2"/>
        <v>2</v>
      </c>
      <c r="K19" s="11">
        <f t="shared" si="2"/>
        <v>23</v>
      </c>
      <c r="L19" s="11">
        <f t="shared" si="2"/>
        <v>17</v>
      </c>
      <c r="M19" s="11">
        <f t="shared" si="2"/>
        <v>10</v>
      </c>
      <c r="N19" s="13">
        <f t="shared" si="2"/>
        <v>4</v>
      </c>
      <c r="O19" s="14">
        <f>SUM(C19:N19)</f>
        <v>123</v>
      </c>
      <c r="P19" s="25"/>
      <c r="Q19" s="25"/>
      <c r="R19" s="16"/>
    </row>
    <row r="20" spans="1:18" s="23" customFormat="1" ht="15" customHeight="1">
      <c r="A20" s="18">
        <v>1</v>
      </c>
      <c r="B20" s="19" t="s">
        <v>19</v>
      </c>
      <c r="C20" s="18"/>
      <c r="D20" s="18">
        <v>1</v>
      </c>
      <c r="E20" s="18"/>
      <c r="F20" s="18"/>
      <c r="G20" s="18">
        <v>1</v>
      </c>
      <c r="H20" s="18"/>
      <c r="I20" s="18"/>
      <c r="J20" s="18"/>
      <c r="K20" s="18">
        <v>21</v>
      </c>
      <c r="L20" s="18">
        <v>14</v>
      </c>
      <c r="M20" s="18">
        <v>1</v>
      </c>
      <c r="N20" s="20"/>
      <c r="O20" s="21"/>
      <c r="P20" s="8"/>
      <c r="Q20" s="8"/>
      <c r="R20" s="22"/>
    </row>
    <row r="21" spans="1:18" ht="15" customHeight="1">
      <c r="A21" s="18">
        <v>2</v>
      </c>
      <c r="B21" s="19" t="s">
        <v>20</v>
      </c>
      <c r="C21" s="18"/>
      <c r="D21" s="18">
        <v>10</v>
      </c>
      <c r="E21" s="18">
        <v>3</v>
      </c>
      <c r="F21" s="18">
        <v>5</v>
      </c>
      <c r="G21" s="18">
        <v>3</v>
      </c>
      <c r="H21" s="18"/>
      <c r="I21" s="18">
        <v>6</v>
      </c>
      <c r="J21" s="18">
        <v>2</v>
      </c>
      <c r="K21" s="18">
        <v>2</v>
      </c>
      <c r="L21" s="18">
        <v>2</v>
      </c>
      <c r="M21" s="18">
        <v>6</v>
      </c>
      <c r="N21" s="20">
        <v>1</v>
      </c>
      <c r="O21" s="21"/>
      <c r="P21" s="8"/>
      <c r="Q21" s="8"/>
      <c r="R21" s="22"/>
    </row>
    <row r="22" spans="1:18" ht="15" customHeight="1">
      <c r="A22" s="18">
        <v>3</v>
      </c>
      <c r="B22" s="19" t="s">
        <v>21</v>
      </c>
      <c r="C22" s="18">
        <v>2</v>
      </c>
      <c r="D22" s="18">
        <v>20</v>
      </c>
      <c r="E22" s="18">
        <v>4</v>
      </c>
      <c r="F22" s="18">
        <v>7</v>
      </c>
      <c r="G22" s="18"/>
      <c r="H22" s="18"/>
      <c r="I22" s="18"/>
      <c r="J22" s="18"/>
      <c r="K22" s="18"/>
      <c r="L22" s="18"/>
      <c r="M22" s="18">
        <v>2</v>
      </c>
      <c r="N22" s="20"/>
      <c r="O22" s="21"/>
      <c r="P22" s="8"/>
      <c r="Q22" s="8"/>
      <c r="R22" s="22"/>
    </row>
    <row r="23" spans="1:18" ht="15" customHeight="1">
      <c r="A23" s="18">
        <v>4</v>
      </c>
      <c r="B23" s="19" t="s">
        <v>22</v>
      </c>
      <c r="C23" s="18"/>
      <c r="D23" s="18"/>
      <c r="E23" s="18"/>
      <c r="F23" s="18"/>
      <c r="G23" s="18"/>
      <c r="H23" s="18"/>
      <c r="I23" s="18"/>
      <c r="J23" s="18"/>
      <c r="K23" s="18"/>
      <c r="L23" s="18">
        <v>1</v>
      </c>
      <c r="M23" s="18"/>
      <c r="N23" s="20">
        <v>3</v>
      </c>
      <c r="O23" s="21"/>
      <c r="P23" s="8"/>
      <c r="Q23" s="8"/>
      <c r="R23" s="22"/>
    </row>
    <row r="24" spans="1:18" ht="15" customHeight="1">
      <c r="A24" s="18">
        <v>5</v>
      </c>
      <c r="B24" s="19" t="s">
        <v>23</v>
      </c>
      <c r="C24" s="18"/>
      <c r="D24" s="18"/>
      <c r="E24" s="18"/>
      <c r="F24" s="18"/>
      <c r="G24" s="18"/>
      <c r="H24" s="18"/>
      <c r="I24" s="18">
        <v>2</v>
      </c>
      <c r="J24" s="18"/>
      <c r="K24" s="18"/>
      <c r="L24" s="18"/>
      <c r="M24" s="18"/>
      <c r="N24" s="20"/>
      <c r="O24" s="21"/>
      <c r="P24" s="8"/>
      <c r="Q24" s="8"/>
      <c r="R24" s="22"/>
    </row>
    <row r="25" spans="1:18" ht="15" customHeight="1">
      <c r="A25" s="18">
        <v>6</v>
      </c>
      <c r="B25" s="19" t="s">
        <v>29</v>
      </c>
      <c r="C25" s="18"/>
      <c r="D25" s="18">
        <v>3</v>
      </c>
      <c r="E25" s="18"/>
      <c r="F25" s="18"/>
      <c r="G25" s="18"/>
      <c r="H25" s="18"/>
      <c r="I25" s="18"/>
      <c r="J25" s="18"/>
      <c r="K25" s="18"/>
      <c r="L25" s="18"/>
      <c r="M25" s="18">
        <v>1</v>
      </c>
      <c r="N25" s="20"/>
      <c r="O25" s="24"/>
      <c r="P25" s="8"/>
      <c r="Q25" s="8"/>
      <c r="R25" s="22"/>
    </row>
    <row r="26" spans="1:18" s="17" customFormat="1" ht="24.75" customHeight="1">
      <c r="A26" s="11" t="s">
        <v>30</v>
      </c>
      <c r="B26" s="12" t="s">
        <v>31</v>
      </c>
      <c r="C26" s="11">
        <f aca="true" t="shared" si="3" ref="C26:N26">SUM(C27:C32)</f>
        <v>0</v>
      </c>
      <c r="D26" s="11">
        <f t="shared" si="3"/>
        <v>37</v>
      </c>
      <c r="E26" s="11">
        <f t="shared" si="3"/>
        <v>1</v>
      </c>
      <c r="F26" s="11">
        <f t="shared" si="3"/>
        <v>49</v>
      </c>
      <c r="G26" s="11">
        <f t="shared" si="3"/>
        <v>40</v>
      </c>
      <c r="H26" s="11">
        <f t="shared" si="3"/>
        <v>0</v>
      </c>
      <c r="I26" s="11">
        <f t="shared" si="3"/>
        <v>40</v>
      </c>
      <c r="J26" s="11">
        <f t="shared" si="3"/>
        <v>158</v>
      </c>
      <c r="K26" s="11">
        <f t="shared" si="3"/>
        <v>64</v>
      </c>
      <c r="L26" s="11">
        <f t="shared" si="3"/>
        <v>65</v>
      </c>
      <c r="M26" s="11">
        <f t="shared" si="3"/>
        <v>4</v>
      </c>
      <c r="N26" s="13">
        <f t="shared" si="3"/>
        <v>15</v>
      </c>
      <c r="O26" s="14">
        <f>SUM(C26:N26)</f>
        <v>473</v>
      </c>
      <c r="P26" s="25"/>
      <c r="Q26" s="25"/>
      <c r="R26" s="16"/>
    </row>
    <row r="27" spans="1:18" s="23" customFormat="1" ht="15" customHeight="1">
      <c r="A27" s="18">
        <v>1</v>
      </c>
      <c r="B27" s="19" t="s">
        <v>19</v>
      </c>
      <c r="C27" s="18"/>
      <c r="D27" s="18">
        <v>3</v>
      </c>
      <c r="E27" s="18"/>
      <c r="F27" s="18">
        <v>4</v>
      </c>
      <c r="G27" s="18">
        <v>3</v>
      </c>
      <c r="H27" s="18"/>
      <c r="I27" s="18"/>
      <c r="J27" s="18"/>
      <c r="K27" s="18">
        <v>60</v>
      </c>
      <c r="L27" s="18">
        <v>61</v>
      </c>
      <c r="M27" s="18">
        <v>1</v>
      </c>
      <c r="N27" s="20"/>
      <c r="O27" s="21"/>
      <c r="P27" s="8"/>
      <c r="Q27" s="8"/>
      <c r="R27" s="22"/>
    </row>
    <row r="28" spans="1:18" ht="15" customHeight="1">
      <c r="A28" s="18">
        <v>2</v>
      </c>
      <c r="B28" s="19" t="s">
        <v>20</v>
      </c>
      <c r="C28" s="18"/>
      <c r="D28" s="18">
        <v>6</v>
      </c>
      <c r="E28" s="18">
        <v>1</v>
      </c>
      <c r="F28" s="18">
        <v>38</v>
      </c>
      <c r="G28" s="18">
        <v>37</v>
      </c>
      <c r="H28" s="18"/>
      <c r="I28" s="18">
        <v>40</v>
      </c>
      <c r="J28" s="18">
        <v>158</v>
      </c>
      <c r="K28" s="18">
        <v>3</v>
      </c>
      <c r="L28" s="18">
        <v>3</v>
      </c>
      <c r="M28" s="18"/>
      <c r="N28" s="20">
        <v>12</v>
      </c>
      <c r="O28" s="21"/>
      <c r="P28" s="8"/>
      <c r="Q28" s="8"/>
      <c r="R28" s="22"/>
    </row>
    <row r="29" spans="1:18" ht="15" customHeight="1">
      <c r="A29" s="18">
        <v>3</v>
      </c>
      <c r="B29" s="19" t="s">
        <v>21</v>
      </c>
      <c r="C29" s="18"/>
      <c r="D29" s="18">
        <v>15</v>
      </c>
      <c r="E29" s="18"/>
      <c r="F29" s="18">
        <v>7</v>
      </c>
      <c r="G29" s="18"/>
      <c r="H29" s="18"/>
      <c r="I29" s="18"/>
      <c r="J29" s="18"/>
      <c r="K29" s="18">
        <v>1</v>
      </c>
      <c r="L29" s="18"/>
      <c r="M29" s="18">
        <v>3</v>
      </c>
      <c r="N29" s="20">
        <v>3</v>
      </c>
      <c r="O29" s="21"/>
      <c r="P29" s="8"/>
      <c r="Q29" s="8"/>
      <c r="R29" s="22"/>
    </row>
    <row r="30" spans="1:18" ht="15" customHeight="1">
      <c r="A30" s="18">
        <v>4</v>
      </c>
      <c r="B30" s="19" t="s">
        <v>22</v>
      </c>
      <c r="C30" s="18"/>
      <c r="D30" s="18">
        <v>1</v>
      </c>
      <c r="E30" s="18"/>
      <c r="F30" s="18"/>
      <c r="G30" s="18"/>
      <c r="H30" s="18"/>
      <c r="I30" s="18"/>
      <c r="J30" s="18"/>
      <c r="K30" s="18"/>
      <c r="L30" s="18">
        <v>1</v>
      </c>
      <c r="M30" s="18"/>
      <c r="N30" s="20"/>
      <c r="O30" s="21"/>
      <c r="P30" s="8"/>
      <c r="Q30" s="8"/>
      <c r="R30" s="22"/>
    </row>
    <row r="31" spans="1:18" ht="15" customHeight="1">
      <c r="A31" s="18">
        <v>5</v>
      </c>
      <c r="B31" s="19" t="s">
        <v>23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0"/>
      <c r="O31" s="21"/>
      <c r="P31" s="8"/>
      <c r="Q31" s="8"/>
      <c r="R31" s="22"/>
    </row>
    <row r="32" spans="1:18" ht="15" customHeight="1">
      <c r="A32" s="18">
        <v>6</v>
      </c>
      <c r="B32" s="19" t="s">
        <v>24</v>
      </c>
      <c r="C32" s="18"/>
      <c r="D32" s="18">
        <v>12</v>
      </c>
      <c r="E32" s="18"/>
      <c r="F32" s="18"/>
      <c r="G32" s="18"/>
      <c r="H32" s="18"/>
      <c r="I32" s="18"/>
      <c r="J32" s="18"/>
      <c r="K32" s="18"/>
      <c r="L32" s="18"/>
      <c r="M32" s="18"/>
      <c r="N32" s="20"/>
      <c r="O32" s="24"/>
      <c r="P32" s="8"/>
      <c r="Q32" s="8"/>
      <c r="R32" s="22"/>
    </row>
    <row r="33" spans="1:18" s="30" customFormat="1" ht="15" customHeight="1">
      <c r="A33" s="26" t="s">
        <v>32</v>
      </c>
      <c r="B33" s="27"/>
      <c r="C33" s="28">
        <f aca="true" t="shared" si="4" ref="C33:N33">C26+C19+C12+C5</f>
        <v>5</v>
      </c>
      <c r="D33" s="28">
        <f t="shared" si="4"/>
        <v>91</v>
      </c>
      <c r="E33" s="28">
        <f t="shared" si="4"/>
        <v>36</v>
      </c>
      <c r="F33" s="28">
        <f t="shared" si="4"/>
        <v>77</v>
      </c>
      <c r="G33" s="28">
        <f t="shared" si="4"/>
        <v>54</v>
      </c>
      <c r="H33" s="28">
        <f t="shared" si="4"/>
        <v>0</v>
      </c>
      <c r="I33" s="28">
        <f t="shared" si="4"/>
        <v>67</v>
      </c>
      <c r="J33" s="28">
        <f t="shared" si="4"/>
        <v>166</v>
      </c>
      <c r="K33" s="28">
        <f t="shared" si="4"/>
        <v>93</v>
      </c>
      <c r="L33" s="28">
        <f t="shared" si="4"/>
        <v>84</v>
      </c>
      <c r="M33" s="28">
        <f t="shared" si="4"/>
        <v>51</v>
      </c>
      <c r="N33" s="29">
        <f t="shared" si="4"/>
        <v>33</v>
      </c>
      <c r="O33" s="24">
        <f>SUM(O5,O12,O19,O26)</f>
        <v>757</v>
      </c>
      <c r="P33" s="8"/>
      <c r="Q33" s="8"/>
      <c r="R33" s="22"/>
    </row>
    <row r="34" spans="1:15" ht="36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ht="15.75">
      <c r="B35" s="33"/>
    </row>
    <row r="37" ht="36.75" customHeight="1"/>
  </sheetData>
  <sheetProtection/>
  <mergeCells count="8">
    <mergeCell ref="A33:B33"/>
    <mergeCell ref="A34:O34"/>
    <mergeCell ref="A1:O1"/>
    <mergeCell ref="A2:N2"/>
    <mergeCell ref="A3:A4"/>
    <mergeCell ref="B3:B4"/>
    <mergeCell ref="C3:N3"/>
    <mergeCell ref="O3:O4"/>
  </mergeCells>
  <printOptions/>
  <pageMargins left="0.5" right="0.25" top="0.24" bottom="0.29" header="0.4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2013-12-27T00:41:08Z</dcterms:created>
  <dcterms:modified xsi:type="dcterms:W3CDTF">2013-12-27T00:41:44Z</dcterms:modified>
  <cp:category/>
  <cp:version/>
  <cp:contentType/>
  <cp:contentStatus/>
</cp:coreProperties>
</file>