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bieu 01" sheetId="1" r:id="rId1"/>
    <sheet name="bieu 02" sheetId="2" r:id="rId2"/>
    <sheet name="bieu 03" sheetId="3" r:id="rId3"/>
  </sheets>
  <externalReferences>
    <externalReference r:id="rId6"/>
  </externalReferences>
  <definedNames>
    <definedName name="_xlnm.Print_Titles" localSheetId="0">'bieu 01'!$8:$10</definedName>
    <definedName name="_xlnm.Print_Titles" localSheetId="2">'bieu 03'!$8:$10</definedName>
  </definedNames>
  <calcPr fullCalcOnLoad="1"/>
</workbook>
</file>

<file path=xl/sharedStrings.xml><?xml version="1.0" encoding="utf-8"?>
<sst xmlns="http://schemas.openxmlformats.org/spreadsheetml/2006/main" count="243" uniqueCount="166">
  <si>
    <t>NGÂN HÀNG NHÀ NƯỚC VIỆT NAM</t>
  </si>
  <si>
    <t>CHI NHÁNH TỈNH HÀ TĨNH</t>
  </si>
  <si>
    <t>Mẫu số 01/BC-NTM</t>
  </si>
  <si>
    <t>BÁO CÁO KẾT QUẢ CHO VAY HỖ TRỢ LÃI SUẤT THEO QUYẾT ĐỊNH SỐ 26/QĐ-UBND CỦA UBND TỈNH</t>
  </si>
  <si>
    <t>(Tổng hợp theo đối tượng và theo thành phần kinh tế)</t>
  </si>
  <si>
    <t>Tháng 01/2014</t>
  </si>
  <si>
    <t>Đơn vị: đồng, khách hàng</t>
  </si>
  <si>
    <t>Chỉ tiêu</t>
  </si>
  <si>
    <t>Trong tháng báo cáo</t>
  </si>
  <si>
    <t>Tại thời điểm
 cuối tháng báo cáo</t>
  </si>
  <si>
    <t>Lũy kế từ đầu năm 2014 đến
 cuối tháng BC</t>
  </si>
  <si>
    <t>Lũy kế từ khi triển khai QĐ 26 đến cuối tháng báo cáo</t>
  </si>
  <si>
    <t>Số lượt
 khách hàng
 được vay HTLS</t>
  </si>
  <si>
    <t xml:space="preserve">Doanh số 
cho vay
 được HTLS </t>
  </si>
  <si>
    <t xml:space="preserve">Số lãi tiền 
vay phải hỗ
 trợ cho khách 
hàng </t>
  </si>
  <si>
    <t xml:space="preserve">Dư nợ cho 
vay được 
HTLS </t>
  </si>
  <si>
    <t>Số khách hàng còn dư nợ được HTLS</t>
  </si>
  <si>
    <t>Lũy kế số
 lượt khách 
hàng được 
vay HTLS</t>
  </si>
  <si>
    <t xml:space="preserve">Lũy kế doanh số cho
 vay được HTLS 
</t>
  </si>
  <si>
    <t xml:space="preserve">Lũy kế số lãi tiền 
vay phải hỗ 
trợ cho khách 
hàng </t>
  </si>
  <si>
    <t>(A)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</si>
  <si>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</si>
  <si>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</si>
  <si>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</si>
  <si>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</si>
  <si>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</si>
  <si>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</si>
  <si>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</si>
  <si>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</si>
  <si>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</si>
  <si>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</si>
  <si>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</si>
  <si>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I. Theo đối tượng vay vốn</t>
  </si>
  <si>
    <t>1-Sản xuất SP hàng hóa nông nghiệp chủ lực tỉnh</t>
  </si>
  <si>
    <t>2-Đầu tư tàu cá và phát triển nghề đánh bắt mới</t>
  </si>
  <si>
    <t>3-Đầu tư thiết bị, công nghệ trong SX muối</t>
  </si>
  <si>
    <t>4-Đầu tư các cơ sở giết, mổ gia súc, gia cầm</t>
  </si>
  <si>
    <t>5-Đầu tư vào các ngành nghề, tiểu thủ công nghiệp</t>
  </si>
  <si>
    <t>6-Đầu tư các thiết bị giảm tổn thất sau thu hoạch theo QĐ63/TTg của TTCP</t>
  </si>
  <si>
    <t>II.Theo thành phần kinh tế</t>
  </si>
  <si>
    <t>1-Doanh nghiệp</t>
  </si>
  <si>
    <t>2-HTX</t>
  </si>
  <si>
    <t>3-Chủ trang trại</t>
  </si>
  <si>
    <t>4-Cá nhân, hộ gia đình</t>
  </si>
  <si>
    <t>III. Theo TCTD</t>
  </si>
  <si>
    <t>1-NHNNo&amp;PTNT HT</t>
  </si>
  <si>
    <t>2-NHCT HT</t>
  </si>
  <si>
    <t>3-NHNT HT</t>
  </si>
  <si>
    <t>4-QTD Bắc Sơn</t>
  </si>
  <si>
    <t>5-QTD Cẩm Yên</t>
  </si>
  <si>
    <t>6-QTD Liên Đức</t>
  </si>
  <si>
    <t>7-QTD Thiên Lộc</t>
  </si>
  <si>
    <t>8-QTD Thạch Trung - Nguyễn Du</t>
  </si>
  <si>
    <t>9-QTD Kỳ Phú</t>
  </si>
  <si>
    <t>Hà Tĩnh, ngày  11 tháng 02 năm 2014</t>
  </si>
  <si>
    <t>Nơi nhận:</t>
  </si>
  <si>
    <t xml:space="preserve">                             LẬP BIỂU</t>
  </si>
  <si>
    <t xml:space="preserve">                                    KIỂM SOÁT</t>
  </si>
  <si>
    <t xml:space="preserve">                        KT GIÁM ĐỐC</t>
  </si>
  <si>
    <t>-Đ/c Võ Kim Cự - CT UBND tỉnh;</t>
  </si>
  <si>
    <t xml:space="preserve">       PHÓ GIÁM ĐỐC</t>
  </si>
  <si>
    <t>-Đ/c Lê Đình Sơn - PCT UBND tỉnh;</t>
  </si>
  <si>
    <t>-Đ/c Trần Minh Kỳ - PCT TT UBND tỉnh;</t>
  </si>
  <si>
    <t>-Sở Tài Chính;VPĐP CTMTQG XDNTM tỉnh;</t>
  </si>
  <si>
    <t>-Ban Giám đốc NHNN; Thanh tra GSNH;</t>
  </si>
  <si>
    <t>-Lưu: NCTH.</t>
  </si>
  <si>
    <t>Bùi Hồng Thùy Linh</t>
  </si>
  <si>
    <t xml:space="preserve">                                   Bùi Thị Huệ</t>
  </si>
  <si>
    <t>Lê Đức Tuấn</t>
  </si>
  <si>
    <t xml:space="preserve">                                               (0985.722.922)</t>
  </si>
  <si>
    <t>Mẫu số 02/BC-NTM</t>
  </si>
  <si>
    <t>(Tổng hợp theo từng huyện, thành phố, thị xã)</t>
  </si>
  <si>
    <t xml:space="preserve">Tháng 01/2014  </t>
  </si>
  <si>
    <t>Địa phương</t>
  </si>
  <si>
    <t>Tại thời điểm cuối tháng báo cáo</t>
  </si>
  <si>
    <t>Lũy kế từ đầu năm 2014 đến 
cuối tháng BC</t>
  </si>
  <si>
    <t>Lũy kế từ khi triển khai QĐ 26 đến 
cuối tháng BC</t>
  </si>
  <si>
    <t>Số lượng
 khách hàng
 được vay HTLS</t>
  </si>
  <si>
    <t>Doanh số 
cho vay
 được HTLS</t>
  </si>
  <si>
    <t>Dư nợ cho vay được HTLS</t>
  </si>
  <si>
    <t>Lũy kế số
 lượng khách 
hàng được 
vay HTLS</t>
  </si>
  <si>
    <t>Lũy kế số lãi tiền 
vay phải hỗ 
trợ cho khách 
hàng</t>
  </si>
  <si>
    <t>1-Huyện Kỳ Anh</t>
  </si>
  <si>
    <t>2-Huyện Cẩm Xuyên</t>
  </si>
  <si>
    <t>3-Huyện Thạch Hà</t>
  </si>
  <si>
    <t>4-Huyện Can Lộc</t>
  </si>
  <si>
    <t>5-Huyện Lộc Hà</t>
  </si>
  <si>
    <t>6-Huyện Nghi Xuân</t>
  </si>
  <si>
    <t>7-Huyện Đức Thọ</t>
  </si>
  <si>
    <t>8-Huyện Hương Khê</t>
  </si>
  <si>
    <t>9-Huyện Hương Sơn</t>
  </si>
  <si>
    <t>10-Huyện Vũ Quang</t>
  </si>
  <si>
    <t>11-TP. Hà Tĩnh</t>
  </si>
  <si>
    <t>12-TX. Hồng Lĩnh</t>
  </si>
  <si>
    <t>Tổng cộng</t>
  </si>
  <si>
    <t>Hà Tĩnh, ngày  11  tháng  02 năm 2014</t>
  </si>
  <si>
    <t>LẬP BIỂU</t>
  </si>
  <si>
    <t>KIỂM SOÁT</t>
  </si>
  <si>
    <t>KT GIÁM ĐỐC</t>
  </si>
  <si>
    <t>PHÓ GIÁM ĐỐC</t>
  </si>
  <si>
    <t>-VPĐP XDNTM tỉnh;</t>
  </si>
  <si>
    <t>-Sở Tài Chính;</t>
  </si>
  <si>
    <t>-BGĐ NHNN; TTGSNH;</t>
  </si>
  <si>
    <t>Bùi Thị Huệ</t>
  </si>
  <si>
    <t>(0985.722.922)</t>
  </si>
  <si>
    <t>Mẫu số 03/BC-NTM</t>
  </si>
  <si>
    <t>(Tổng hợp chi tiết từng nhóm xã theo tiến độ hoàn thành CTMTQGXDNTM)</t>
  </si>
  <si>
    <t>Đơn vị: đồng, số khách hàng</t>
  </si>
  <si>
    <t>Tại thời điểm cuối
 tháng báo cáo</t>
  </si>
  <si>
    <t>Lũy kế từ khi triển khai QĐ 26 
đến cuối tháng BC</t>
  </si>
  <si>
    <t>Số lãi tiền 
vay phải hỗ
 trợ cho khách 
hàng</t>
  </si>
  <si>
    <t>Dư nợ cho vay
 được HTLS</t>
  </si>
  <si>
    <t>Số khách 
hàng còn dư nợ được HTLS</t>
  </si>
  <si>
    <t>I. Nhóm xã về đích 2013</t>
  </si>
  <si>
    <t xml:space="preserve"> Xã Gia Phố (Hương Khê)</t>
  </si>
  <si>
    <t>Xã Hương Trà (Hương Khê)</t>
  </si>
  <si>
    <t>Xã Xuân Viên (Nghi Xuân)</t>
  </si>
  <si>
    <t>Xã Thuận Lộc (Hồng Lĩnh)</t>
  </si>
  <si>
    <t>Xã Thiên Lộc (Can Lộc)</t>
  </si>
  <si>
    <t>Xã Tùng ảnh (Đức Thọ)</t>
  </si>
  <si>
    <t>Xã Thạch Châu (Lộc Hà)</t>
  </si>
  <si>
    <t>Xã Thạch Tân (Thạch Hà)</t>
  </si>
  <si>
    <t>Xã Cẩm Thành (Cẩm Xuyên)</t>
  </si>
  <si>
    <t>Xã Kỳ Giang (Kỳ Anh)</t>
  </si>
  <si>
    <t>Xã Sơn Châu (Hương Sơn)</t>
  </si>
  <si>
    <t>Xã Hương Minh (Vũ Quang)</t>
  </si>
  <si>
    <t>Xã Thạch Hạ(TP Hà Tĩnh)</t>
  </si>
  <si>
    <t>II. Nhóm xã về đích 2015</t>
  </si>
  <si>
    <t>Xã Phúc Trạch (Hương Khê)</t>
  </si>
  <si>
    <t>Xã Phú Phong (Phú Phong)</t>
  </si>
  <si>
    <t>Xuân Lĩnh (Nghi Xuân)</t>
  </si>
  <si>
    <t>Xuân Hội (Nghi Xuân)</t>
  </si>
  <si>
    <t>Cương Gián (Nghi Xuân)</t>
  </si>
  <si>
    <t>Đồng Lộc (Can Lộc)</t>
  </si>
  <si>
    <t>Khánh Lộc (Can Lộc)</t>
  </si>
  <si>
    <t>Quang Lộc (Can Lộc)</t>
  </si>
  <si>
    <t>Thanh Lộc (Can Lộc)</t>
  </si>
  <si>
    <t>Đức Yên (Đức Thọ)</t>
  </si>
  <si>
    <t>Yên Hồ (Đức Thọ)</t>
  </si>
  <si>
    <t>Trung Lễ (Đức Thọ)</t>
  </si>
  <si>
    <t>Thái Yên (Đức Thọ)</t>
  </si>
  <si>
    <t>Trường Sơn (Đức Thọ)</t>
  </si>
  <si>
    <t xml:space="preserve"> ích Hậu (Lộc Hà)</t>
  </si>
  <si>
    <t>Thạch Kim (Lộc Hà)</t>
  </si>
  <si>
    <t>Tượng Sơn (Thạch Hà)</t>
  </si>
  <si>
    <t>Thạch Đài (Thạch Hà)</t>
  </si>
  <si>
    <t xml:space="preserve"> Phù Việt (Thạch Hà)</t>
  </si>
  <si>
    <t>Thạch Long (Thạch Hà)</t>
  </si>
  <si>
    <t>Cẩm Bình (Cẩm Xuyên)</t>
  </si>
  <si>
    <t>Cẩm Yên (Cẩm Xuyên)</t>
  </si>
  <si>
    <t>Cẩm Nam (Cẩm Xuyên)</t>
  </si>
  <si>
    <t>Kỳ Bắc (Kỳ Anh)</t>
  </si>
  <si>
    <t>Kỳ Thư (Kỳ Anh)</t>
  </si>
  <si>
    <t>Kỳ Tân (Kỳ Anh)</t>
  </si>
  <si>
    <t>Kỳ Trung (Kỳ Anh)</t>
  </si>
  <si>
    <t>Kỳ Phương (Kỳ Anh)</t>
  </si>
  <si>
    <t>Sơn Tân (Hương Sơn)</t>
  </si>
  <si>
    <t>Sơn Tây (Hương Sơn)</t>
  </si>
  <si>
    <t>Sơn Kim I (Hương Sơn)</t>
  </si>
  <si>
    <t>Sơn Bằng (Hương Sơn)</t>
  </si>
  <si>
    <t>Sơn Ninh (Hương Sơn)</t>
  </si>
  <si>
    <t>Ân Phú (Vũ Quang)</t>
  </si>
  <si>
    <t>Thạch Môn (TP Hà Tĩnh)</t>
  </si>
  <si>
    <t>III. Nhóm các xã còn lại</t>
  </si>
  <si>
    <t>TỔNG CỘNG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</si>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</sst>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5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 quotePrefix="1">
      <alignment horizontal="center"/>
    </xf>
    <xf numFmtId="49" fontId="19" fillId="0" borderId="10" xfId="0" applyNumberFormat="1" applyFont="1" applyFill="1" applyBorder="1" applyAlignment="1" quotePrefix="1">
      <alignment horizontal="center"/>
    </xf>
    <xf numFmtId="0" fontId="19" fillId="0" borderId="10" xfId="0" applyFont="1" applyFill="1" applyBorder="1" applyAlignment="1">
      <alignment/>
    </xf>
    <xf numFmtId="172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quotePrefix="1">
      <alignment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Alignment="1" quotePrefix="1">
      <alignment horizontal="left"/>
    </xf>
    <xf numFmtId="0" fontId="18" fillId="0" borderId="0" xfId="0" applyFont="1" applyFill="1" applyAlignment="1">
      <alignment horizontal="center"/>
    </xf>
    <xf numFmtId="172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8" fillId="0" borderId="11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 quotePrefix="1">
      <alignment horizontal="center"/>
    </xf>
    <xf numFmtId="0" fontId="25" fillId="0" borderId="10" xfId="0" applyFont="1" applyFill="1" applyBorder="1" applyAlignment="1" quotePrefix="1">
      <alignment horizontal="center"/>
    </xf>
    <xf numFmtId="0" fontId="24" fillId="0" borderId="10" xfId="0" applyFont="1" applyFill="1" applyBorder="1" applyAlignment="1">
      <alignment/>
    </xf>
    <xf numFmtId="172" fontId="24" fillId="0" borderId="10" xfId="0" applyNumberFormat="1" applyFont="1" applyFill="1" applyBorder="1" applyAlignment="1">
      <alignment/>
    </xf>
    <xf numFmtId="172" fontId="24" fillId="0" borderId="10" xfId="42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172" fontId="25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 applyAlignment="1" quotePrefix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Fill="1" applyAlignment="1" quotePrefix="1">
      <alignment horizontal="left"/>
    </xf>
    <xf numFmtId="0" fontId="2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19050</xdr:rowOff>
    </xdr:from>
    <xdr:to>
      <xdr:col>2</xdr:col>
      <xdr:colOff>476250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190625" y="342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2</xdr:row>
      <xdr:rowOff>0</xdr:rowOff>
    </xdr:from>
    <xdr:to>
      <xdr:col>1</xdr:col>
      <xdr:colOff>381000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0" y="2857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2</xdr:row>
      <xdr:rowOff>9525</xdr:rowOff>
    </xdr:from>
    <xdr:to>
      <xdr:col>2</xdr:col>
      <xdr:colOff>314325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85825" y="3333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NH\B&#193;O%20C&#193;O\BC%20HTLS\HTLS%2026\SL%20bieu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0812"/>
      <sheetName val="300912"/>
      <sheetName val="311012"/>
      <sheetName val="301112"/>
      <sheetName val="311212"/>
      <sheetName val="310113"/>
      <sheetName val="190213"/>
      <sheetName val="280213"/>
      <sheetName val="310313"/>
      <sheetName val="15413"/>
      <sheetName val="300413"/>
      <sheetName val="310513"/>
      <sheetName val="200613"/>
      <sheetName val="300613"/>
      <sheetName val="310713"/>
      <sheetName val="310813"/>
      <sheetName val="300913"/>
      <sheetName val="311013"/>
      <sheetName val="301113"/>
      <sheetName val="311213"/>
      <sheetName val="0114"/>
      <sheetName val="Sheet2"/>
      <sheetName val="Sheet3"/>
      <sheetName val="Sheet4"/>
    </sheetNames>
    <sheetDataSet>
      <sheetData sheetId="11">
        <row r="11">
          <cell r="B11">
            <v>931</v>
          </cell>
          <cell r="C11">
            <v>75012850000</v>
          </cell>
          <cell r="D11">
            <v>2347022316</v>
          </cell>
          <cell r="E11">
            <v>457736598069</v>
          </cell>
          <cell r="F11">
            <v>6169</v>
          </cell>
          <cell r="G11">
            <v>3208</v>
          </cell>
          <cell r="H11">
            <v>238722350000</v>
          </cell>
          <cell r="I11">
            <v>7307047503.555555</v>
          </cell>
          <cell r="J11">
            <v>6438</v>
          </cell>
          <cell r="K11">
            <v>488456560000</v>
          </cell>
          <cell r="L11">
            <v>9907701439.555555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9.140625" style="4" customWidth="1"/>
    <col min="2" max="2" width="6.140625" style="4" customWidth="1"/>
    <col min="3" max="3" width="13.8515625" style="4" customWidth="1"/>
    <col min="4" max="4" width="12.7109375" style="4" customWidth="1"/>
    <col min="5" max="5" width="14.7109375" style="4" customWidth="1"/>
    <col min="6" max="6" width="9.140625" style="4" customWidth="1"/>
    <col min="7" max="7" width="7.7109375" style="4" customWidth="1"/>
    <col min="8" max="8" width="14.28125" style="4" customWidth="1"/>
    <col min="9" max="9" width="14.421875" style="4" customWidth="1"/>
    <col min="10" max="10" width="9.140625" style="4" customWidth="1"/>
    <col min="11" max="11" width="15.57421875" style="4" customWidth="1"/>
    <col min="12" max="12" width="15.00390625" style="4" customWidth="1"/>
    <col min="13" max="16384" width="9.140625" style="4" customWidth="1"/>
  </cols>
  <sheetData>
    <row r="1" spans="1:12" ht="12.75">
      <c r="A1" s="1" t="s">
        <v>0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</row>
    <row r="2" spans="1:12" ht="12.75">
      <c r="A2" s="5" t="s">
        <v>1</v>
      </c>
      <c r="B2" s="5"/>
      <c r="C2" s="5"/>
      <c r="D2" s="5"/>
      <c r="E2" s="2"/>
      <c r="F2" s="2"/>
      <c r="G2" s="3"/>
      <c r="H2" s="3"/>
      <c r="I2" s="6"/>
      <c r="J2" s="6"/>
      <c r="K2" s="7" t="s">
        <v>2</v>
      </c>
      <c r="L2" s="7"/>
    </row>
    <row r="3" spans="1:12" ht="12.75">
      <c r="A3" s="8"/>
      <c r="B3" s="9"/>
      <c r="C3" s="9"/>
      <c r="D3" s="2"/>
      <c r="E3" s="2"/>
      <c r="F3" s="2"/>
      <c r="G3" s="3"/>
      <c r="H3" s="6"/>
      <c r="I3" s="6"/>
      <c r="J3" s="6"/>
      <c r="K3" s="6"/>
      <c r="L3" s="6"/>
    </row>
    <row r="4" spans="1:12" ht="12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3.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11" t="s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33" customHeight="1">
      <c r="A8" s="12" t="s">
        <v>7</v>
      </c>
      <c r="B8" s="13" t="s">
        <v>8</v>
      </c>
      <c r="C8" s="14"/>
      <c r="D8" s="15"/>
      <c r="E8" s="16" t="s">
        <v>9</v>
      </c>
      <c r="F8" s="15"/>
      <c r="G8" s="16" t="s">
        <v>10</v>
      </c>
      <c r="H8" s="17"/>
      <c r="I8" s="18"/>
      <c r="J8" s="16" t="s">
        <v>11</v>
      </c>
      <c r="K8" s="17"/>
      <c r="L8" s="18"/>
    </row>
    <row r="9" spans="1:12" ht="108.75" customHeight="1">
      <c r="A9" s="19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20" t="s">
        <v>19</v>
      </c>
      <c r="J9" s="20" t="s">
        <v>17</v>
      </c>
      <c r="K9" s="20" t="s">
        <v>18</v>
      </c>
      <c r="L9" s="20" t="s">
        <v>19</v>
      </c>
    </row>
    <row r="10" spans="1:12" ht="12.75">
      <c r="A10" s="21" t="s">
        <v>20</v>
      </c>
      <c r="B10" s="21" t="s">
        <v>21</v>
      </c>
      <c r="C10" s="21" t="s">
        <v>22</v>
      </c>
      <c r="D10" s="22" t="s">
        <v>23</v>
      </c>
      <c r="E10" s="21" t="s">
        <v>24</v>
      </c>
      <c r="F10" s="21" t="s">
        <v>25</v>
      </c>
      <c r="G10" s="21" t="s">
        <v>26</v>
      </c>
      <c r="H10" s="21" t="s">
        <v>27</v>
      </c>
      <c r="I10" s="21" t="s">
        <v>28</v>
      </c>
      <c r="J10" s="23" t="s">
        <v>29</v>
      </c>
      <c r="K10" s="21" t="s">
        <v>30</v>
      </c>
      <c r="L10" s="23" t="s">
        <v>31</v>
      </c>
    </row>
    <row r="11" spans="1:12" ht="12.75">
      <c r="A11" s="24" t="s">
        <v>32</v>
      </c>
      <c r="B11" s="25">
        <v>474</v>
      </c>
      <c r="C11" s="25">
        <v>38593000000</v>
      </c>
      <c r="D11" s="25">
        <v>1370536766</v>
      </c>
      <c r="E11" s="25">
        <v>662554971047</v>
      </c>
      <c r="F11" s="25">
        <v>9246</v>
      </c>
      <c r="G11" s="25">
        <v>474</v>
      </c>
      <c r="H11" s="25">
        <v>38593000000</v>
      </c>
      <c r="I11" s="25">
        <v>1370536766</v>
      </c>
      <c r="J11" s="25">
        <v>11240</v>
      </c>
      <c r="K11" s="25">
        <v>885684889776</v>
      </c>
      <c r="L11" s="25">
        <v>29720144788</v>
      </c>
    </row>
    <row r="12" spans="1:12" ht="89.25">
      <c r="A12" s="26" t="s">
        <v>33</v>
      </c>
      <c r="B12" s="27">
        <v>440</v>
      </c>
      <c r="C12" s="27">
        <v>36043000000</v>
      </c>
      <c r="D12" s="27">
        <v>1164102188</v>
      </c>
      <c r="E12" s="27">
        <v>586274573234</v>
      </c>
      <c r="F12" s="27">
        <v>8509</v>
      </c>
      <c r="G12" s="27">
        <v>440</v>
      </c>
      <c r="H12" s="27">
        <v>36043000000</v>
      </c>
      <c r="I12" s="27">
        <v>1164102188</v>
      </c>
      <c r="J12" s="27">
        <v>10343</v>
      </c>
      <c r="K12" s="27">
        <v>794193349776</v>
      </c>
      <c r="L12" s="27">
        <v>25646279107</v>
      </c>
    </row>
    <row r="13" spans="1:12" ht="76.5">
      <c r="A13" s="26" t="s">
        <v>34</v>
      </c>
      <c r="B13" s="27">
        <v>2</v>
      </c>
      <c r="C13" s="27">
        <v>600000000</v>
      </c>
      <c r="D13" s="27">
        <v>0</v>
      </c>
      <c r="E13" s="27">
        <v>5050000000</v>
      </c>
      <c r="F13" s="27">
        <v>11</v>
      </c>
      <c r="G13" s="27">
        <v>2</v>
      </c>
      <c r="H13" s="27">
        <v>600000000</v>
      </c>
      <c r="I13" s="27">
        <v>0</v>
      </c>
      <c r="J13" s="27">
        <v>13</v>
      </c>
      <c r="K13" s="27">
        <v>5970000000</v>
      </c>
      <c r="L13" s="27">
        <v>159515393</v>
      </c>
    </row>
    <row r="14" spans="1:12" ht="76.5">
      <c r="A14" s="26" t="s">
        <v>35</v>
      </c>
      <c r="B14" s="27">
        <v>0</v>
      </c>
      <c r="C14" s="27">
        <v>0</v>
      </c>
      <c r="D14" s="27">
        <v>0</v>
      </c>
      <c r="E14" s="27">
        <v>550000000</v>
      </c>
      <c r="F14" s="27">
        <v>2</v>
      </c>
      <c r="G14" s="27">
        <v>0</v>
      </c>
      <c r="H14" s="27">
        <v>0</v>
      </c>
      <c r="I14" s="27">
        <v>0</v>
      </c>
      <c r="J14" s="27">
        <v>2</v>
      </c>
      <c r="K14" s="27">
        <v>550000000</v>
      </c>
      <c r="L14" s="27">
        <v>10959275</v>
      </c>
    </row>
    <row r="15" spans="1:12" ht="63.75">
      <c r="A15" s="26" t="s">
        <v>36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ht="76.5">
      <c r="A16" s="26" t="s">
        <v>37</v>
      </c>
      <c r="B16" s="27">
        <v>11</v>
      </c>
      <c r="C16" s="27">
        <v>1070000000</v>
      </c>
      <c r="D16" s="27">
        <v>59691265</v>
      </c>
      <c r="E16" s="27">
        <v>48331481346</v>
      </c>
      <c r="F16" s="27">
        <v>162</v>
      </c>
      <c r="G16" s="27">
        <v>11</v>
      </c>
      <c r="H16" s="27">
        <v>1070000000</v>
      </c>
      <c r="I16" s="27">
        <v>59691265</v>
      </c>
      <c r="J16" s="27">
        <v>309</v>
      </c>
      <c r="K16" s="27">
        <v>61757890000</v>
      </c>
      <c r="L16" s="27">
        <v>1442538095</v>
      </c>
    </row>
    <row r="17" spans="1:12" ht="114.75">
      <c r="A17" s="26" t="s">
        <v>38</v>
      </c>
      <c r="B17" s="27">
        <v>21</v>
      </c>
      <c r="C17" s="27">
        <v>880000000</v>
      </c>
      <c r="D17" s="27">
        <v>146743313</v>
      </c>
      <c r="E17" s="27">
        <v>22348916467</v>
      </c>
      <c r="F17" s="27">
        <v>562</v>
      </c>
      <c r="G17" s="27">
        <v>21</v>
      </c>
      <c r="H17" s="27">
        <v>880000000</v>
      </c>
      <c r="I17" s="27">
        <v>146743313</v>
      </c>
      <c r="J17" s="27">
        <v>573</v>
      </c>
      <c r="K17" s="27">
        <v>23213650000</v>
      </c>
      <c r="L17" s="27">
        <v>2460852918</v>
      </c>
    </row>
    <row r="18" spans="1:12" ht="12.75">
      <c r="A18" s="24" t="s">
        <v>39</v>
      </c>
      <c r="B18" s="25">
        <v>474</v>
      </c>
      <c r="C18" s="25">
        <v>38593000000</v>
      </c>
      <c r="D18" s="25">
        <v>1370536766</v>
      </c>
      <c r="E18" s="25">
        <v>662554971047</v>
      </c>
      <c r="F18" s="25">
        <v>9246</v>
      </c>
      <c r="G18" s="25">
        <v>474</v>
      </c>
      <c r="H18" s="25">
        <v>38593000000</v>
      </c>
      <c r="I18" s="25">
        <v>1370536766</v>
      </c>
      <c r="J18" s="25">
        <v>11240</v>
      </c>
      <c r="K18" s="25">
        <v>885684889776</v>
      </c>
      <c r="L18" s="25">
        <v>29720144788</v>
      </c>
    </row>
    <row r="19" spans="1:12" ht="12.75">
      <c r="A19" s="28" t="s">
        <v>40</v>
      </c>
      <c r="B19" s="27">
        <v>1</v>
      </c>
      <c r="C19" s="27">
        <v>2800000000</v>
      </c>
      <c r="D19" s="27">
        <v>0</v>
      </c>
      <c r="E19" s="27">
        <v>21299739776</v>
      </c>
      <c r="F19" s="27">
        <v>3</v>
      </c>
      <c r="G19" s="27">
        <v>1</v>
      </c>
      <c r="H19" s="27">
        <v>2800000000</v>
      </c>
      <c r="I19" s="27">
        <v>0</v>
      </c>
      <c r="J19" s="27">
        <v>7</v>
      </c>
      <c r="K19" s="27">
        <v>28199738776</v>
      </c>
      <c r="L19" s="27">
        <v>669607368</v>
      </c>
    </row>
    <row r="20" spans="1:12" ht="12.75">
      <c r="A20" s="28" t="s">
        <v>41</v>
      </c>
      <c r="B20" s="27">
        <v>0</v>
      </c>
      <c r="C20" s="27">
        <v>0</v>
      </c>
      <c r="D20" s="27">
        <v>17922112</v>
      </c>
      <c r="E20" s="27">
        <v>14106546000</v>
      </c>
      <c r="F20" s="27">
        <v>22</v>
      </c>
      <c r="G20" s="27">
        <v>0</v>
      </c>
      <c r="H20" s="27">
        <v>0</v>
      </c>
      <c r="I20" s="27">
        <v>17922112</v>
      </c>
      <c r="J20" s="27">
        <v>29</v>
      </c>
      <c r="K20" s="27">
        <v>16940000000</v>
      </c>
      <c r="L20" s="27">
        <v>974694587</v>
      </c>
    </row>
    <row r="21" spans="1:12" ht="12.75">
      <c r="A21" s="28" t="s">
        <v>42</v>
      </c>
      <c r="B21" s="27">
        <v>1</v>
      </c>
      <c r="C21" s="27">
        <v>400000000</v>
      </c>
      <c r="D21" s="27">
        <v>4511333</v>
      </c>
      <c r="E21" s="27">
        <v>10050000000</v>
      </c>
      <c r="F21" s="27">
        <v>12</v>
      </c>
      <c r="G21" s="27">
        <v>1</v>
      </c>
      <c r="H21" s="27">
        <v>400000000</v>
      </c>
      <c r="I21" s="27">
        <v>4511333</v>
      </c>
      <c r="J21" s="27">
        <v>21</v>
      </c>
      <c r="K21" s="27">
        <v>13660000000</v>
      </c>
      <c r="L21" s="27">
        <v>704531351</v>
      </c>
    </row>
    <row r="22" spans="1:12" ht="12.75">
      <c r="A22" s="28" t="s">
        <v>43</v>
      </c>
      <c r="B22" s="27">
        <v>472</v>
      </c>
      <c r="C22" s="27">
        <v>35393000000</v>
      </c>
      <c r="D22" s="27">
        <v>1348103321</v>
      </c>
      <c r="E22" s="27">
        <v>617098685271</v>
      </c>
      <c r="F22" s="27">
        <v>9209</v>
      </c>
      <c r="G22" s="27">
        <v>472</v>
      </c>
      <c r="H22" s="27">
        <v>35393000000</v>
      </c>
      <c r="I22" s="27">
        <v>1348103321</v>
      </c>
      <c r="J22" s="27">
        <v>11183</v>
      </c>
      <c r="K22" s="27">
        <v>826885151000</v>
      </c>
      <c r="L22" s="27">
        <v>27371311482</v>
      </c>
    </row>
    <row r="23" spans="1:12" ht="12.75">
      <c r="A23" s="24" t="s">
        <v>44</v>
      </c>
      <c r="B23" s="25">
        <v>474</v>
      </c>
      <c r="C23" s="25">
        <v>38593000000</v>
      </c>
      <c r="D23" s="25">
        <v>1370536766</v>
      </c>
      <c r="E23" s="25">
        <v>662554971047</v>
      </c>
      <c r="F23" s="25">
        <v>9246</v>
      </c>
      <c r="G23" s="25">
        <v>474</v>
      </c>
      <c r="H23" s="25">
        <v>38593000000</v>
      </c>
      <c r="I23" s="25">
        <v>1370536766</v>
      </c>
      <c r="J23" s="25">
        <v>11240</v>
      </c>
      <c r="K23" s="25">
        <v>885684889776</v>
      </c>
      <c r="L23" s="25">
        <v>29720144788</v>
      </c>
    </row>
    <row r="24" spans="1:12" ht="12.75">
      <c r="A24" s="28" t="s">
        <v>45</v>
      </c>
      <c r="B24" s="27">
        <v>455</v>
      </c>
      <c r="C24" s="27">
        <v>34972000000</v>
      </c>
      <c r="D24" s="27">
        <v>1296557464</v>
      </c>
      <c r="E24" s="27">
        <v>612121703271</v>
      </c>
      <c r="F24" s="27">
        <v>8788</v>
      </c>
      <c r="G24" s="27">
        <v>455</v>
      </c>
      <c r="H24" s="27">
        <v>34972000000</v>
      </c>
      <c r="I24" s="27">
        <v>1296557464</v>
      </c>
      <c r="J24" s="27">
        <v>10627</v>
      </c>
      <c r="K24" s="27">
        <v>820282260000</v>
      </c>
      <c r="L24" s="27">
        <v>27758928827</v>
      </c>
    </row>
    <row r="25" spans="1:12" ht="12.75">
      <c r="A25" s="28" t="s">
        <v>46</v>
      </c>
      <c r="B25" s="27">
        <v>0</v>
      </c>
      <c r="C25" s="27">
        <v>0</v>
      </c>
      <c r="D25" s="27">
        <v>2742944</v>
      </c>
      <c r="E25" s="27">
        <v>10239440000</v>
      </c>
      <c r="F25" s="27">
        <v>11</v>
      </c>
      <c r="G25" s="27">
        <v>0</v>
      </c>
      <c r="H25" s="27">
        <v>0</v>
      </c>
      <c r="I25" s="27">
        <v>2742944</v>
      </c>
      <c r="J25" s="27">
        <v>14</v>
      </c>
      <c r="K25" s="27">
        <v>13812890000</v>
      </c>
      <c r="L25" s="27">
        <v>250891861</v>
      </c>
    </row>
    <row r="26" spans="1:12" ht="12.75">
      <c r="A26" s="29" t="s">
        <v>47</v>
      </c>
      <c r="B26" s="27">
        <v>1</v>
      </c>
      <c r="C26" s="27">
        <v>2800000000</v>
      </c>
      <c r="D26" s="27">
        <v>500000</v>
      </c>
      <c r="E26" s="27">
        <v>18799739776</v>
      </c>
      <c r="F26" s="27">
        <v>3</v>
      </c>
      <c r="G26" s="27">
        <v>1</v>
      </c>
      <c r="H26" s="27">
        <v>2800000000</v>
      </c>
      <c r="I26" s="27">
        <v>500000</v>
      </c>
      <c r="J26" s="27">
        <v>4</v>
      </c>
      <c r="K26" s="27">
        <v>20799739776</v>
      </c>
      <c r="L26" s="27">
        <v>439109212</v>
      </c>
    </row>
    <row r="27" spans="1:12" ht="12.75">
      <c r="A27" s="28" t="s">
        <v>48</v>
      </c>
      <c r="B27" s="27">
        <v>6</v>
      </c>
      <c r="C27" s="27">
        <v>436000000</v>
      </c>
      <c r="D27" s="27">
        <v>0</v>
      </c>
      <c r="E27" s="27">
        <v>9608088000</v>
      </c>
      <c r="F27" s="27">
        <v>152</v>
      </c>
      <c r="G27" s="27">
        <v>6</v>
      </c>
      <c r="H27" s="27">
        <v>436000000</v>
      </c>
      <c r="I27" s="27">
        <v>0</v>
      </c>
      <c r="J27" s="27">
        <v>237</v>
      </c>
      <c r="K27" s="27">
        <v>15905000000</v>
      </c>
      <c r="L27" s="27">
        <v>659647000</v>
      </c>
    </row>
    <row r="28" spans="1:12" ht="12.75">
      <c r="A28" s="28" t="s">
        <v>49</v>
      </c>
      <c r="B28" s="27">
        <v>3</v>
      </c>
      <c r="C28" s="27">
        <v>100000000</v>
      </c>
      <c r="D28" s="27">
        <v>2957000</v>
      </c>
      <c r="E28" s="27">
        <v>1435000000</v>
      </c>
      <c r="F28" s="27">
        <v>38</v>
      </c>
      <c r="G28" s="27">
        <v>3</v>
      </c>
      <c r="H28" s="27">
        <v>100000000</v>
      </c>
      <c r="I28" s="27">
        <v>2957000</v>
      </c>
      <c r="J28" s="27">
        <v>51</v>
      </c>
      <c r="K28" s="27">
        <v>1905000000</v>
      </c>
      <c r="L28" s="27">
        <v>102588000</v>
      </c>
    </row>
    <row r="29" spans="1:12" ht="12.75">
      <c r="A29" s="28" t="s">
        <v>50</v>
      </c>
      <c r="B29" s="27">
        <v>7</v>
      </c>
      <c r="C29" s="27">
        <v>165000000</v>
      </c>
      <c r="D29" s="27">
        <v>14350000</v>
      </c>
      <c r="E29" s="27">
        <v>2870000000</v>
      </c>
      <c r="F29" s="27">
        <v>141</v>
      </c>
      <c r="G29" s="27">
        <v>7</v>
      </c>
      <c r="H29" s="27">
        <v>165000000</v>
      </c>
      <c r="I29" s="27">
        <v>14350000</v>
      </c>
      <c r="J29" s="27">
        <v>171</v>
      </c>
      <c r="K29" s="27">
        <v>3679000000</v>
      </c>
      <c r="L29" s="27">
        <v>155756500</v>
      </c>
    </row>
    <row r="30" spans="1:12" ht="12.75">
      <c r="A30" s="28" t="s">
        <v>51</v>
      </c>
      <c r="B30" s="27">
        <v>1</v>
      </c>
      <c r="C30" s="27">
        <v>30000000</v>
      </c>
      <c r="D30" s="27">
        <v>46395358</v>
      </c>
      <c r="E30" s="27">
        <v>6471000000</v>
      </c>
      <c r="F30" s="27">
        <v>104</v>
      </c>
      <c r="G30" s="27">
        <v>1</v>
      </c>
      <c r="H30" s="27">
        <v>30000000</v>
      </c>
      <c r="I30" s="27">
        <v>46395358</v>
      </c>
      <c r="J30" s="27">
        <v>122</v>
      </c>
      <c r="K30" s="27">
        <v>7881000000</v>
      </c>
      <c r="L30" s="27">
        <v>325433388</v>
      </c>
    </row>
    <row r="31" spans="1:12" ht="12.75">
      <c r="A31" s="29" t="s">
        <v>52</v>
      </c>
      <c r="B31" s="27">
        <v>0</v>
      </c>
      <c r="C31" s="27">
        <v>0</v>
      </c>
      <c r="D31" s="27">
        <v>6939000</v>
      </c>
      <c r="E31" s="27">
        <v>920000000</v>
      </c>
      <c r="F31" s="27">
        <v>8</v>
      </c>
      <c r="G31" s="27">
        <v>0</v>
      </c>
      <c r="H31" s="27">
        <v>0</v>
      </c>
      <c r="I31" s="27">
        <v>6939000</v>
      </c>
      <c r="J31" s="27">
        <v>9</v>
      </c>
      <c r="K31" s="27">
        <v>1000000000</v>
      </c>
      <c r="L31" s="27">
        <v>24956000</v>
      </c>
    </row>
    <row r="32" spans="1:12" ht="12.75">
      <c r="A32" s="28" t="s">
        <v>53</v>
      </c>
      <c r="B32" s="27">
        <v>1</v>
      </c>
      <c r="C32" s="27">
        <v>90000000</v>
      </c>
      <c r="D32" s="27">
        <v>95000</v>
      </c>
      <c r="E32" s="27">
        <v>90000000</v>
      </c>
      <c r="F32" s="27">
        <v>1</v>
      </c>
      <c r="G32" s="27">
        <v>1</v>
      </c>
      <c r="H32" s="27">
        <v>90000000</v>
      </c>
      <c r="I32" s="27">
        <v>95000</v>
      </c>
      <c r="J32" s="27">
        <v>5</v>
      </c>
      <c r="K32" s="27">
        <v>420000000</v>
      </c>
      <c r="L32" s="27">
        <v>2834000</v>
      </c>
    </row>
    <row r="33" spans="1:12" ht="12.7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30"/>
      <c r="B34" s="30"/>
      <c r="C34" s="30"/>
      <c r="D34" s="30"/>
      <c r="E34" s="30"/>
      <c r="F34" s="30"/>
      <c r="G34" s="31"/>
      <c r="H34" s="31"/>
      <c r="I34" s="31"/>
      <c r="J34" s="32" t="s">
        <v>54</v>
      </c>
      <c r="K34" s="32"/>
      <c r="L34" s="32"/>
    </row>
    <row r="35" spans="1:12" ht="13.5">
      <c r="A35" s="33" t="s">
        <v>55</v>
      </c>
      <c r="B35" s="5" t="s">
        <v>56</v>
      </c>
      <c r="C35" s="5"/>
      <c r="D35" s="5"/>
      <c r="E35" s="5" t="s">
        <v>57</v>
      </c>
      <c r="F35" s="5"/>
      <c r="G35" s="5"/>
      <c r="H35" s="5"/>
      <c r="I35" s="34"/>
      <c r="J35" s="35" t="s">
        <v>58</v>
      </c>
      <c r="K35" s="35"/>
      <c r="L35" s="35"/>
    </row>
    <row r="36" spans="1:12" ht="12.75">
      <c r="A36" s="36" t="s">
        <v>59</v>
      </c>
      <c r="B36" s="3"/>
      <c r="C36" s="3"/>
      <c r="D36" s="3"/>
      <c r="E36" s="34"/>
      <c r="F36" s="34"/>
      <c r="G36" s="3"/>
      <c r="H36" s="30"/>
      <c r="I36" s="34"/>
      <c r="J36" s="5" t="s">
        <v>60</v>
      </c>
      <c r="K36" s="5"/>
      <c r="L36" s="5"/>
    </row>
    <row r="37" spans="1:12" ht="12.75">
      <c r="A37" s="36" t="s">
        <v>61</v>
      </c>
      <c r="B37" s="30"/>
      <c r="C37" s="30"/>
      <c r="D37" s="30"/>
      <c r="E37" s="37"/>
      <c r="F37" s="37"/>
      <c r="G37" s="30"/>
      <c r="H37" s="30"/>
      <c r="I37" s="30"/>
      <c r="J37" s="30"/>
      <c r="K37" s="30"/>
      <c r="L37" s="30"/>
    </row>
    <row r="38" spans="1:12" ht="12.75">
      <c r="A38" s="36" t="s">
        <v>62</v>
      </c>
      <c r="B38" s="30"/>
      <c r="C38" s="30"/>
      <c r="D38" s="30"/>
      <c r="E38" s="37"/>
      <c r="F38" s="37"/>
      <c r="G38" s="30"/>
      <c r="H38" s="30"/>
      <c r="I38" s="30"/>
      <c r="J38" s="30"/>
      <c r="K38" s="30"/>
      <c r="L38" s="30"/>
    </row>
    <row r="39" spans="1:12" ht="12.75">
      <c r="A39" s="36" t="s">
        <v>63</v>
      </c>
      <c r="B39" s="30"/>
      <c r="C39" s="30"/>
      <c r="D39" s="30"/>
      <c r="E39" s="37"/>
      <c r="F39" s="37"/>
      <c r="G39" s="30"/>
      <c r="H39" s="30"/>
      <c r="I39" s="30"/>
      <c r="J39" s="30"/>
      <c r="K39" s="30"/>
      <c r="L39" s="30"/>
    </row>
    <row r="40" spans="1:12" ht="12.75">
      <c r="A40" s="36" t="s">
        <v>64</v>
      </c>
      <c r="B40" s="30"/>
      <c r="C40" s="30"/>
      <c r="D40" s="30"/>
      <c r="E40" s="38"/>
      <c r="F40" s="30"/>
      <c r="G40" s="30"/>
      <c r="H40" s="30"/>
      <c r="I40" s="30"/>
      <c r="J40" s="30"/>
      <c r="K40" s="30"/>
      <c r="L40" s="30"/>
    </row>
    <row r="41" spans="1:12" ht="12.75">
      <c r="A41" s="36" t="s">
        <v>65</v>
      </c>
      <c r="B41" s="39" t="s">
        <v>66</v>
      </c>
      <c r="C41" s="39"/>
      <c r="D41" s="39"/>
      <c r="E41" s="5" t="s">
        <v>67</v>
      </c>
      <c r="F41" s="5"/>
      <c r="G41" s="5"/>
      <c r="H41" s="5"/>
      <c r="I41" s="34"/>
      <c r="J41" s="5" t="s">
        <v>68</v>
      </c>
      <c r="K41" s="5"/>
      <c r="L41" s="5"/>
    </row>
    <row r="42" spans="1:12" ht="12.75">
      <c r="A42" s="30"/>
      <c r="B42" s="30"/>
      <c r="C42" s="34" t="s">
        <v>69</v>
      </c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</sheetData>
  <sheetProtection/>
  <mergeCells count="19">
    <mergeCell ref="B41:D41"/>
    <mergeCell ref="E41:H41"/>
    <mergeCell ref="J41:L41"/>
    <mergeCell ref="A1:D1"/>
    <mergeCell ref="A2:D2"/>
    <mergeCell ref="G8:I8"/>
    <mergeCell ref="J8:L8"/>
    <mergeCell ref="B35:D35"/>
    <mergeCell ref="E35:H35"/>
    <mergeCell ref="J35:L35"/>
    <mergeCell ref="J36:L36"/>
    <mergeCell ref="J34:L34"/>
    <mergeCell ref="K2:L2"/>
    <mergeCell ref="A4:L4"/>
    <mergeCell ref="A5:L5"/>
    <mergeCell ref="A6:L6"/>
    <mergeCell ref="A7:L7"/>
    <mergeCell ref="B8:D8"/>
    <mergeCell ref="E8:F8"/>
  </mergeCells>
  <printOptions/>
  <pageMargins left="0.2" right="0.33" top="0.74" bottom="0.49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4">
      <selection activeCell="F23" sqref="F23"/>
    </sheetView>
  </sheetViews>
  <sheetFormatPr defaultColWidth="9.140625" defaultRowHeight="15"/>
  <cols>
    <col min="1" max="1" width="16.00390625" style="60" customWidth="1"/>
    <col min="2" max="2" width="5.7109375" style="60" customWidth="1"/>
    <col min="3" max="3" width="13.00390625" style="60" customWidth="1"/>
    <col min="4" max="4" width="11.7109375" style="60" customWidth="1"/>
    <col min="5" max="5" width="13.8515625" style="60" customWidth="1"/>
    <col min="6" max="6" width="6.57421875" style="60" customWidth="1"/>
    <col min="7" max="7" width="7.57421875" style="60" customWidth="1"/>
    <col min="8" max="8" width="13.421875" style="60" customWidth="1"/>
    <col min="9" max="9" width="12.8515625" style="60" customWidth="1"/>
    <col min="10" max="10" width="6.8515625" style="60" customWidth="1"/>
    <col min="11" max="11" width="13.8515625" style="60" customWidth="1"/>
    <col min="12" max="12" width="13.00390625" style="60" customWidth="1"/>
    <col min="13" max="16384" width="9.140625" style="60" customWidth="1"/>
  </cols>
  <sheetData>
    <row r="1" spans="1:12" ht="11.25">
      <c r="A1" s="57" t="s">
        <v>0</v>
      </c>
      <c r="B1" s="57"/>
      <c r="C1" s="57"/>
      <c r="D1" s="58"/>
      <c r="E1" s="58"/>
      <c r="F1" s="58"/>
      <c r="G1" s="58"/>
      <c r="H1" s="58"/>
      <c r="I1" s="58"/>
      <c r="J1" s="58"/>
      <c r="K1" s="59" t="s">
        <v>70</v>
      </c>
      <c r="L1" s="59"/>
    </row>
    <row r="2" spans="1:12" ht="11.25">
      <c r="A2" s="61" t="s">
        <v>1</v>
      </c>
      <c r="B2" s="61"/>
      <c r="C2" s="61"/>
      <c r="D2" s="58"/>
      <c r="E2" s="58"/>
      <c r="F2" s="58"/>
      <c r="G2" s="58"/>
      <c r="H2" s="58"/>
      <c r="I2" s="58"/>
      <c r="J2" s="58"/>
      <c r="K2" s="58"/>
      <c r="L2" s="58"/>
    </row>
    <row r="3" spans="1:12" ht="11.25">
      <c r="A3" s="62"/>
      <c r="B3" s="62"/>
      <c r="C3" s="62"/>
      <c r="D3" s="58"/>
      <c r="E3" s="58"/>
      <c r="F3" s="58"/>
      <c r="G3" s="58"/>
      <c r="H3" s="58"/>
      <c r="I3" s="58"/>
      <c r="J3" s="58"/>
      <c r="K3" s="58"/>
      <c r="L3" s="58"/>
    </row>
    <row r="4" spans="1:12" ht="11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1.25">
      <c r="A5" s="63" t="s">
        <v>71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1.25">
      <c r="A6" s="61" t="s">
        <v>72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1.25">
      <c r="A7" s="64"/>
      <c r="B7" s="64"/>
      <c r="C7" s="64"/>
      <c r="D7" s="64"/>
      <c r="E7" s="64"/>
      <c r="F7" s="64"/>
      <c r="G7" s="64"/>
      <c r="H7" s="64"/>
      <c r="I7" s="64"/>
      <c r="J7" s="64"/>
      <c r="K7" s="65" t="s">
        <v>6</v>
      </c>
      <c r="L7" s="65"/>
    </row>
    <row r="8" spans="1:12" ht="35.25" customHeight="1">
      <c r="A8" s="66" t="s">
        <v>73</v>
      </c>
      <c r="B8" s="67" t="s">
        <v>8</v>
      </c>
      <c r="C8" s="67"/>
      <c r="D8" s="67"/>
      <c r="E8" s="68" t="s">
        <v>74</v>
      </c>
      <c r="F8" s="69"/>
      <c r="G8" s="70" t="s">
        <v>75</v>
      </c>
      <c r="H8" s="67"/>
      <c r="I8" s="67"/>
      <c r="J8" s="70" t="s">
        <v>76</v>
      </c>
      <c r="K8" s="67"/>
      <c r="L8" s="67"/>
    </row>
    <row r="9" spans="1:12" ht="84">
      <c r="A9" s="71"/>
      <c r="B9" s="72" t="s">
        <v>77</v>
      </c>
      <c r="C9" s="72" t="s">
        <v>78</v>
      </c>
      <c r="D9" s="72" t="s">
        <v>14</v>
      </c>
      <c r="E9" s="72" t="s">
        <v>79</v>
      </c>
      <c r="F9" s="72" t="s">
        <v>16</v>
      </c>
      <c r="G9" s="72" t="s">
        <v>80</v>
      </c>
      <c r="H9" s="72" t="s">
        <v>18</v>
      </c>
      <c r="I9" s="72" t="s">
        <v>81</v>
      </c>
      <c r="J9" s="72" t="s">
        <v>80</v>
      </c>
      <c r="K9" s="72" t="s">
        <v>18</v>
      </c>
      <c r="L9" s="72" t="s">
        <v>81</v>
      </c>
    </row>
    <row r="10" spans="1:12" ht="11.25">
      <c r="A10" s="73" t="s">
        <v>20</v>
      </c>
      <c r="B10" s="73" t="s">
        <v>21</v>
      </c>
      <c r="C10" s="73" t="s">
        <v>22</v>
      </c>
      <c r="D10" s="73" t="s">
        <v>23</v>
      </c>
      <c r="E10" s="73" t="s">
        <v>24</v>
      </c>
      <c r="F10" s="73" t="s">
        <v>25</v>
      </c>
      <c r="G10" s="73" t="s">
        <v>26</v>
      </c>
      <c r="H10" s="73" t="s">
        <v>27</v>
      </c>
      <c r="I10" s="74" t="s">
        <v>28</v>
      </c>
      <c r="J10" s="75" t="s">
        <v>29</v>
      </c>
      <c r="K10" s="75" t="s">
        <v>30</v>
      </c>
      <c r="L10" s="75" t="s">
        <v>31</v>
      </c>
    </row>
    <row r="11" spans="1:12" ht="11.25">
      <c r="A11" s="76" t="s">
        <v>82</v>
      </c>
      <c r="B11" s="77">
        <v>61</v>
      </c>
      <c r="C11" s="77">
        <v>7250000000</v>
      </c>
      <c r="D11" s="77">
        <v>201527710</v>
      </c>
      <c r="E11" s="77">
        <v>89030157907</v>
      </c>
      <c r="F11" s="77">
        <v>1012</v>
      </c>
      <c r="G11" s="77">
        <v>61</v>
      </c>
      <c r="H11" s="77">
        <v>7250000000</v>
      </c>
      <c r="I11" s="77">
        <v>201527710</v>
      </c>
      <c r="J11" s="78">
        <v>1178</v>
      </c>
      <c r="K11" s="77">
        <v>101082000000</v>
      </c>
      <c r="L11" s="77">
        <v>3375136018.2523813</v>
      </c>
    </row>
    <row r="12" spans="1:12" ht="11.25">
      <c r="A12" s="76" t="s">
        <v>83</v>
      </c>
      <c r="B12" s="77">
        <v>112</v>
      </c>
      <c r="C12" s="77">
        <v>6445000000</v>
      </c>
      <c r="D12" s="77">
        <v>2957000</v>
      </c>
      <c r="E12" s="77">
        <v>88611351756</v>
      </c>
      <c r="F12" s="77">
        <v>1779</v>
      </c>
      <c r="G12" s="77">
        <v>112</v>
      </c>
      <c r="H12" s="77">
        <v>6445000000</v>
      </c>
      <c r="I12" s="77">
        <v>2957000</v>
      </c>
      <c r="J12" s="78">
        <v>2187</v>
      </c>
      <c r="K12" s="77">
        <v>128170000000</v>
      </c>
      <c r="L12" s="77">
        <v>3559542180</v>
      </c>
    </row>
    <row r="13" spans="1:12" ht="11.25">
      <c r="A13" s="76" t="s">
        <v>84</v>
      </c>
      <c r="B13" s="77">
        <v>39</v>
      </c>
      <c r="C13" s="77">
        <v>2661000000</v>
      </c>
      <c r="D13" s="77">
        <v>326473399</v>
      </c>
      <c r="E13" s="77">
        <v>72448533439</v>
      </c>
      <c r="F13" s="77">
        <v>1172</v>
      </c>
      <c r="G13" s="77">
        <v>39</v>
      </c>
      <c r="H13" s="77">
        <v>2661000000</v>
      </c>
      <c r="I13" s="77">
        <v>326473399</v>
      </c>
      <c r="J13" s="78">
        <v>1520</v>
      </c>
      <c r="K13" s="77">
        <v>97531200000</v>
      </c>
      <c r="L13" s="77">
        <v>5068428697</v>
      </c>
    </row>
    <row r="14" spans="1:12" ht="11.25">
      <c r="A14" s="76" t="s">
        <v>85</v>
      </c>
      <c r="B14" s="77">
        <v>41</v>
      </c>
      <c r="C14" s="77">
        <v>4484000000</v>
      </c>
      <c r="D14" s="77">
        <v>305740338</v>
      </c>
      <c r="E14" s="77">
        <v>83479898628</v>
      </c>
      <c r="F14" s="77">
        <v>1201</v>
      </c>
      <c r="G14" s="77">
        <v>41</v>
      </c>
      <c r="H14" s="77">
        <v>4484000000</v>
      </c>
      <c r="I14" s="77">
        <v>305740338</v>
      </c>
      <c r="J14" s="78">
        <v>1484</v>
      </c>
      <c r="K14" s="77">
        <v>106874839776</v>
      </c>
      <c r="L14" s="77">
        <v>3517067759</v>
      </c>
    </row>
    <row r="15" spans="1:12" ht="11.25">
      <c r="A15" s="76" t="s">
        <v>86</v>
      </c>
      <c r="B15" s="77">
        <v>4</v>
      </c>
      <c r="C15" s="77">
        <v>310000000</v>
      </c>
      <c r="D15" s="77">
        <v>118613818</v>
      </c>
      <c r="E15" s="77">
        <v>48764752994</v>
      </c>
      <c r="F15" s="77">
        <v>216</v>
      </c>
      <c r="G15" s="77">
        <v>4</v>
      </c>
      <c r="H15" s="77">
        <v>310000000</v>
      </c>
      <c r="I15" s="77">
        <v>118613818</v>
      </c>
      <c r="J15" s="78">
        <v>361</v>
      </c>
      <c r="K15" s="77">
        <v>81060890000</v>
      </c>
      <c r="L15" s="77">
        <v>1702449298</v>
      </c>
    </row>
    <row r="16" spans="1:12" ht="11.25">
      <c r="A16" s="76" t="s">
        <v>87</v>
      </c>
      <c r="B16" s="77">
        <v>40</v>
      </c>
      <c r="C16" s="77">
        <v>5515000000</v>
      </c>
      <c r="D16" s="77">
        <v>8364446</v>
      </c>
      <c r="E16" s="77">
        <v>54904590000</v>
      </c>
      <c r="F16" s="77">
        <v>519</v>
      </c>
      <c r="G16" s="77">
        <v>40</v>
      </c>
      <c r="H16" s="77">
        <v>5515000000</v>
      </c>
      <c r="I16" s="77">
        <v>8364446</v>
      </c>
      <c r="J16" s="78">
        <v>669</v>
      </c>
      <c r="K16" s="77">
        <v>79344000000</v>
      </c>
      <c r="L16" s="77">
        <v>2405592555</v>
      </c>
    </row>
    <row r="17" spans="1:12" ht="11.25">
      <c r="A17" s="76" t="s">
        <v>88</v>
      </c>
      <c r="B17" s="77">
        <v>24</v>
      </c>
      <c r="C17" s="77">
        <v>1995000000</v>
      </c>
      <c r="D17" s="77">
        <v>108827652</v>
      </c>
      <c r="E17" s="77">
        <v>31624400000</v>
      </c>
      <c r="F17" s="77">
        <v>363</v>
      </c>
      <c r="G17" s="77">
        <v>24</v>
      </c>
      <c r="H17" s="77">
        <v>1995000000</v>
      </c>
      <c r="I17" s="77">
        <v>108827652</v>
      </c>
      <c r="J17" s="78">
        <v>536</v>
      </c>
      <c r="K17" s="77">
        <v>54401400000</v>
      </c>
      <c r="L17" s="77">
        <v>1716230901</v>
      </c>
    </row>
    <row r="18" spans="1:12" ht="11.25">
      <c r="A18" s="76" t="s">
        <v>89</v>
      </c>
      <c r="B18" s="77">
        <v>55</v>
      </c>
      <c r="C18" s="77">
        <v>5186000000</v>
      </c>
      <c r="D18" s="77">
        <v>179451784</v>
      </c>
      <c r="E18" s="77">
        <v>53567911796</v>
      </c>
      <c r="F18" s="77">
        <v>790</v>
      </c>
      <c r="G18" s="77">
        <v>55</v>
      </c>
      <c r="H18" s="77">
        <v>5186000000</v>
      </c>
      <c r="I18" s="77">
        <v>179451784</v>
      </c>
      <c r="J18" s="78">
        <v>901</v>
      </c>
      <c r="K18" s="77">
        <v>63888000000</v>
      </c>
      <c r="L18" s="77">
        <v>1937565250</v>
      </c>
    </row>
    <row r="19" spans="1:12" ht="11.25">
      <c r="A19" s="76" t="s">
        <v>90</v>
      </c>
      <c r="B19" s="77">
        <v>72</v>
      </c>
      <c r="C19" s="77">
        <v>3587000000</v>
      </c>
      <c r="D19" s="77">
        <v>101240336</v>
      </c>
      <c r="E19" s="77">
        <v>93294607527</v>
      </c>
      <c r="F19" s="77">
        <v>1335</v>
      </c>
      <c r="G19" s="77">
        <v>72</v>
      </c>
      <c r="H19" s="77">
        <v>3587000000</v>
      </c>
      <c r="I19" s="77">
        <v>101240336</v>
      </c>
      <c r="J19" s="78">
        <v>1496</v>
      </c>
      <c r="K19" s="77">
        <v>116154450000</v>
      </c>
      <c r="L19" s="77">
        <v>4487937648.89591</v>
      </c>
    </row>
    <row r="20" spans="1:12" ht="11.25">
      <c r="A20" s="76" t="s">
        <v>91</v>
      </c>
      <c r="B20" s="77">
        <v>26</v>
      </c>
      <c r="C20" s="77">
        <v>1160000000</v>
      </c>
      <c r="D20" s="77">
        <v>6437833</v>
      </c>
      <c r="E20" s="77">
        <v>43738767000</v>
      </c>
      <c r="F20" s="77">
        <v>836</v>
      </c>
      <c r="G20" s="77">
        <v>26</v>
      </c>
      <c r="H20" s="77">
        <v>1160000000</v>
      </c>
      <c r="I20" s="77">
        <v>6437833</v>
      </c>
      <c r="J20" s="78">
        <v>867</v>
      </c>
      <c r="K20" s="77">
        <v>47613110000</v>
      </c>
      <c r="L20" s="77">
        <v>1801351298</v>
      </c>
    </row>
    <row r="21" spans="1:12" ht="11.25">
      <c r="A21" s="76" t="s">
        <v>92</v>
      </c>
      <c r="B21" s="77">
        <v>0</v>
      </c>
      <c r="C21" s="77">
        <v>0</v>
      </c>
      <c r="D21" s="77">
        <v>10902450</v>
      </c>
      <c r="E21" s="77">
        <v>2610000000</v>
      </c>
      <c r="F21" s="77">
        <v>19</v>
      </c>
      <c r="G21" s="77">
        <v>0</v>
      </c>
      <c r="H21" s="77">
        <v>0</v>
      </c>
      <c r="I21" s="77">
        <v>10902450</v>
      </c>
      <c r="J21" s="78">
        <v>29</v>
      </c>
      <c r="K21" s="77">
        <v>8640000000</v>
      </c>
      <c r="L21" s="77">
        <v>128634638</v>
      </c>
    </row>
    <row r="22" spans="1:12" ht="11.25">
      <c r="A22" s="76" t="s">
        <v>93</v>
      </c>
      <c r="B22" s="77">
        <v>0</v>
      </c>
      <c r="C22" s="77">
        <v>0</v>
      </c>
      <c r="D22" s="77">
        <v>0</v>
      </c>
      <c r="E22" s="77">
        <v>480000000</v>
      </c>
      <c r="F22" s="77">
        <v>4</v>
      </c>
      <c r="G22" s="77">
        <v>0</v>
      </c>
      <c r="H22" s="77">
        <v>0</v>
      </c>
      <c r="I22" s="77">
        <v>0</v>
      </c>
      <c r="J22" s="78">
        <v>12</v>
      </c>
      <c r="K22" s="77">
        <v>925000000</v>
      </c>
      <c r="L22" s="77">
        <v>20208545</v>
      </c>
    </row>
    <row r="23" spans="1:12" ht="11.25">
      <c r="A23" s="79" t="s">
        <v>94</v>
      </c>
      <c r="B23" s="80">
        <v>474</v>
      </c>
      <c r="C23" s="80">
        <v>38593000000</v>
      </c>
      <c r="D23" s="80">
        <v>1370536766</v>
      </c>
      <c r="E23" s="80">
        <v>662554971047</v>
      </c>
      <c r="F23" s="80">
        <v>9246</v>
      </c>
      <c r="G23" s="80">
        <v>474</v>
      </c>
      <c r="H23" s="80">
        <v>38593000000</v>
      </c>
      <c r="I23" s="80">
        <v>1370536766</v>
      </c>
      <c r="J23" s="80">
        <v>11240</v>
      </c>
      <c r="K23" s="80">
        <v>885684889776</v>
      </c>
      <c r="L23" s="80">
        <v>29720144788.148293</v>
      </c>
    </row>
    <row r="24" spans="1:12" ht="11.25">
      <c r="A24" s="81"/>
      <c r="B24" s="82">
        <f>B23-'[1]310513'!$B$11</f>
        <v>-457</v>
      </c>
      <c r="C24" s="82">
        <f>C23-'[1]310513'!$C$11</f>
        <v>-36419850000</v>
      </c>
      <c r="D24" s="82">
        <f>D23-'[1]310513'!$D$11</f>
        <v>-976485550</v>
      </c>
      <c r="E24" s="82">
        <f>E23-'[1]310513'!$E$11</f>
        <v>204818372978</v>
      </c>
      <c r="F24" s="82">
        <f>F23-'[1]310513'!$F$11</f>
        <v>3077</v>
      </c>
      <c r="G24" s="82">
        <f>G23-'[1]310513'!$G$11</f>
        <v>-2734</v>
      </c>
      <c r="H24" s="82">
        <f>H23-'[1]310513'!$H$11</f>
        <v>-200129350000</v>
      </c>
      <c r="I24" s="82">
        <f>I23-'[1]310513'!$I$11</f>
        <v>-5936510737.555555</v>
      </c>
      <c r="J24" s="82">
        <f>J23-'[1]310513'!$J$11</f>
        <v>4802</v>
      </c>
      <c r="K24" s="82">
        <f>K23-'[1]310513'!$K$11</f>
        <v>397228329776</v>
      </c>
      <c r="L24" s="82">
        <f>L23-'[1]310513'!$L$11</f>
        <v>19812443348.592735</v>
      </c>
    </row>
    <row r="25" spans="1:12" ht="11.25">
      <c r="A25" s="83" t="s">
        <v>55</v>
      </c>
      <c r="B25" s="64"/>
      <c r="C25" s="64"/>
      <c r="D25" s="64"/>
      <c r="E25" s="64"/>
      <c r="F25" s="64"/>
      <c r="G25" s="84"/>
      <c r="H25" s="84"/>
      <c r="I25" s="84"/>
      <c r="J25" s="85" t="s">
        <v>95</v>
      </c>
      <c r="K25" s="85"/>
      <c r="L25" s="85"/>
    </row>
    <row r="26" spans="1:12" ht="11.25">
      <c r="A26" s="86" t="s">
        <v>59</v>
      </c>
      <c r="B26" s="86"/>
      <c r="C26" s="86"/>
      <c r="D26" s="62" t="s">
        <v>96</v>
      </c>
      <c r="E26" s="87"/>
      <c r="F26" s="87"/>
      <c r="G26" s="87"/>
      <c r="H26" s="62" t="s">
        <v>97</v>
      </c>
      <c r="I26" s="62"/>
      <c r="J26" s="62"/>
      <c r="K26" s="61" t="s">
        <v>98</v>
      </c>
      <c r="L26" s="61"/>
    </row>
    <row r="27" spans="1:12" ht="11.25">
      <c r="A27" s="88" t="s">
        <v>61</v>
      </c>
      <c r="B27" s="58"/>
      <c r="C27" s="58"/>
      <c r="D27" s="62"/>
      <c r="E27" s="58"/>
      <c r="F27" s="58"/>
      <c r="G27" s="58"/>
      <c r="H27" s="61"/>
      <c r="I27" s="61"/>
      <c r="J27" s="61"/>
      <c r="K27" s="61" t="s">
        <v>99</v>
      </c>
      <c r="L27" s="61"/>
    </row>
    <row r="28" spans="1:12" ht="11.25">
      <c r="A28" s="88" t="s">
        <v>62</v>
      </c>
      <c r="B28" s="58"/>
      <c r="C28" s="58"/>
      <c r="D28" s="62"/>
      <c r="E28" s="58"/>
      <c r="F28" s="58"/>
      <c r="G28" s="58"/>
      <c r="H28" s="62"/>
      <c r="I28" s="62"/>
      <c r="J28" s="62"/>
      <c r="K28" s="62"/>
      <c r="L28" s="62"/>
    </row>
    <row r="29" spans="1:12" ht="11.25">
      <c r="A29" s="88" t="s">
        <v>100</v>
      </c>
      <c r="B29" s="64"/>
      <c r="C29" s="64"/>
      <c r="D29" s="89"/>
      <c r="E29" s="64"/>
      <c r="F29" s="64"/>
      <c r="G29" s="64"/>
      <c r="H29" s="89"/>
      <c r="I29" s="89"/>
      <c r="J29" s="89"/>
      <c r="K29" s="64"/>
      <c r="L29" s="64"/>
    </row>
    <row r="30" spans="1:12" ht="11.25">
      <c r="A30" s="88" t="s">
        <v>101</v>
      </c>
      <c r="B30" s="64"/>
      <c r="C30" s="64"/>
      <c r="D30" s="89"/>
      <c r="E30" s="64"/>
      <c r="F30" s="64"/>
      <c r="G30" s="64"/>
      <c r="H30" s="89"/>
      <c r="I30" s="89"/>
      <c r="J30" s="89"/>
      <c r="K30" s="64"/>
      <c r="L30" s="64"/>
    </row>
    <row r="31" spans="1:12" ht="11.25">
      <c r="A31" s="88" t="s">
        <v>102</v>
      </c>
      <c r="B31" s="64"/>
      <c r="C31" s="64"/>
      <c r="D31" s="89"/>
      <c r="E31" s="64"/>
      <c r="F31" s="64"/>
      <c r="G31" s="64"/>
      <c r="H31" s="89"/>
      <c r="I31" s="89"/>
      <c r="J31" s="89"/>
      <c r="K31" s="64"/>
      <c r="L31" s="64"/>
    </row>
    <row r="32" spans="1:12" ht="11.25">
      <c r="A32" s="88" t="s">
        <v>65</v>
      </c>
      <c r="B32" s="64"/>
      <c r="C32" s="64"/>
      <c r="D32" s="62" t="s">
        <v>66</v>
      </c>
      <c r="E32" s="87"/>
      <c r="F32" s="87"/>
      <c r="G32" s="87"/>
      <c r="H32" s="62" t="s">
        <v>103</v>
      </c>
      <c r="I32" s="62"/>
      <c r="J32" s="62"/>
      <c r="K32" s="61" t="s">
        <v>68</v>
      </c>
      <c r="L32" s="61"/>
    </row>
    <row r="33" spans="1:12" ht="11.25">
      <c r="A33" s="64"/>
      <c r="B33" s="87"/>
      <c r="C33" s="64"/>
      <c r="D33" s="58" t="s">
        <v>104</v>
      </c>
      <c r="E33" s="64"/>
      <c r="F33" s="64"/>
      <c r="G33" s="58"/>
      <c r="H33" s="64"/>
      <c r="I33" s="64"/>
      <c r="J33" s="64"/>
      <c r="K33" s="64"/>
      <c r="L33" s="64"/>
    </row>
    <row r="34" spans="1:12" ht="11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1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</sheetData>
  <sheetProtection/>
  <mergeCells count="18">
    <mergeCell ref="H27:J27"/>
    <mergeCell ref="K27:L27"/>
    <mergeCell ref="K32:L32"/>
    <mergeCell ref="K7:L7"/>
    <mergeCell ref="A8:A9"/>
    <mergeCell ref="B8:D8"/>
    <mergeCell ref="E8:F8"/>
    <mergeCell ref="G8:I8"/>
    <mergeCell ref="J8:L8"/>
    <mergeCell ref="J25:L25"/>
    <mergeCell ref="A26:C26"/>
    <mergeCell ref="K26:L26"/>
    <mergeCell ref="A6:L6"/>
    <mergeCell ref="A1:C1"/>
    <mergeCell ref="K1:L1"/>
    <mergeCell ref="A2:C2"/>
    <mergeCell ref="A4:L4"/>
    <mergeCell ref="A5:L5"/>
  </mergeCells>
  <printOptions/>
  <pageMargins left="0.28" right="0.28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21.8515625" style="4" customWidth="1"/>
    <col min="2" max="2" width="6.7109375" style="4" customWidth="1"/>
    <col min="3" max="3" width="11.8515625" style="4" customWidth="1"/>
    <col min="4" max="4" width="11.421875" style="4" customWidth="1"/>
    <col min="5" max="5" width="13.140625" style="4" customWidth="1"/>
    <col min="6" max="6" width="7.421875" style="4" customWidth="1"/>
    <col min="7" max="7" width="6.140625" style="4" customWidth="1"/>
    <col min="8" max="8" width="11.8515625" style="4" customWidth="1"/>
    <col min="9" max="9" width="11.00390625" style="4" customWidth="1"/>
    <col min="10" max="10" width="7.421875" style="4" customWidth="1"/>
    <col min="11" max="11" width="13.140625" style="4" customWidth="1"/>
    <col min="12" max="12" width="13.00390625" style="4" customWidth="1"/>
    <col min="13" max="16384" width="9.140625" style="4" customWidth="1"/>
  </cols>
  <sheetData>
    <row r="1" spans="1:12" ht="12.75">
      <c r="A1" s="5" t="s">
        <v>0</v>
      </c>
      <c r="B1" s="5"/>
      <c r="C1" s="5"/>
      <c r="D1" s="30"/>
      <c r="E1" s="30"/>
      <c r="F1" s="30"/>
      <c r="G1" s="30"/>
      <c r="H1" s="30"/>
      <c r="I1" s="30"/>
      <c r="J1" s="30"/>
      <c r="K1" s="7" t="s">
        <v>105</v>
      </c>
      <c r="L1" s="7"/>
    </row>
    <row r="2" spans="1:12" ht="12.75">
      <c r="A2" s="5" t="s">
        <v>1</v>
      </c>
      <c r="B2" s="5"/>
      <c r="C2" s="5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5" t="s">
        <v>106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42" t="s">
        <v>107</v>
      </c>
      <c r="L7" s="42"/>
    </row>
    <row r="8" spans="1:12" ht="12.75">
      <c r="A8" s="43" t="s">
        <v>73</v>
      </c>
      <c r="B8" s="44" t="s">
        <v>8</v>
      </c>
      <c r="C8" s="45"/>
      <c r="D8" s="46"/>
      <c r="E8" s="47" t="s">
        <v>108</v>
      </c>
      <c r="F8" s="48"/>
      <c r="G8" s="47" t="s">
        <v>75</v>
      </c>
      <c r="H8" s="45"/>
      <c r="I8" s="46"/>
      <c r="J8" s="47" t="s">
        <v>109</v>
      </c>
      <c r="K8" s="45"/>
      <c r="L8" s="46"/>
    </row>
    <row r="9" spans="1:12" ht="102">
      <c r="A9" s="49"/>
      <c r="B9" s="50" t="s">
        <v>77</v>
      </c>
      <c r="C9" s="50" t="s">
        <v>13</v>
      </c>
      <c r="D9" s="50" t="s">
        <v>110</v>
      </c>
      <c r="E9" s="50" t="s">
        <v>111</v>
      </c>
      <c r="F9" s="50" t="s">
        <v>112</v>
      </c>
      <c r="G9" s="50" t="s">
        <v>80</v>
      </c>
      <c r="H9" s="50" t="s">
        <v>18</v>
      </c>
      <c r="I9" s="50" t="s">
        <v>19</v>
      </c>
      <c r="J9" s="50" t="s">
        <v>80</v>
      </c>
      <c r="K9" s="50" t="s">
        <v>18</v>
      </c>
      <c r="L9" s="50" t="s">
        <v>19</v>
      </c>
    </row>
    <row r="10" spans="1:12" ht="12.75">
      <c r="A10" s="51" t="s">
        <v>20</v>
      </c>
      <c r="B10" s="51" t="s">
        <v>21</v>
      </c>
      <c r="C10" s="51" t="s">
        <v>22</v>
      </c>
      <c r="D10" s="51" t="s">
        <v>23</v>
      </c>
      <c r="E10" s="51" t="s">
        <v>24</v>
      </c>
      <c r="F10" s="51" t="s">
        <v>25</v>
      </c>
      <c r="G10" s="51" t="s">
        <v>26</v>
      </c>
      <c r="H10" s="51" t="s">
        <v>27</v>
      </c>
      <c r="I10" s="51" t="s">
        <v>28</v>
      </c>
      <c r="J10" s="51" t="s">
        <v>29</v>
      </c>
      <c r="K10" s="51" t="s">
        <v>30</v>
      </c>
      <c r="L10" s="51" t="s">
        <v>31</v>
      </c>
    </row>
    <row r="11" spans="1:12" ht="12.75">
      <c r="A11" s="24" t="s">
        <v>113</v>
      </c>
      <c r="B11" s="52">
        <v>23</v>
      </c>
      <c r="C11" s="52">
        <v>1952000000</v>
      </c>
      <c r="D11" s="52">
        <v>117349032</v>
      </c>
      <c r="E11" s="52">
        <v>61749101841</v>
      </c>
      <c r="F11" s="52">
        <v>824</v>
      </c>
      <c r="G11" s="52">
        <v>23</v>
      </c>
      <c r="H11" s="52">
        <v>1952000000</v>
      </c>
      <c r="I11" s="52">
        <v>117349032</v>
      </c>
      <c r="J11" s="52">
        <v>991</v>
      </c>
      <c r="K11" s="52">
        <v>83133000000</v>
      </c>
      <c r="L11" s="52">
        <v>2945844790</v>
      </c>
    </row>
    <row r="12" spans="1:12" ht="12.75">
      <c r="A12" s="28" t="s">
        <v>114</v>
      </c>
      <c r="B12" s="53">
        <v>11</v>
      </c>
      <c r="C12" s="53">
        <v>600000000</v>
      </c>
      <c r="D12" s="53">
        <v>15043180</v>
      </c>
      <c r="E12" s="53">
        <v>4192400000</v>
      </c>
      <c r="F12" s="53">
        <v>68</v>
      </c>
      <c r="G12" s="53">
        <v>11</v>
      </c>
      <c r="H12" s="53">
        <v>600000000</v>
      </c>
      <c r="I12" s="53">
        <v>15043180</v>
      </c>
      <c r="J12" s="53">
        <v>74</v>
      </c>
      <c r="K12" s="53">
        <v>4980000000</v>
      </c>
      <c r="L12" s="53">
        <v>131861787</v>
      </c>
    </row>
    <row r="13" spans="1:12" ht="12.75">
      <c r="A13" s="28" t="s">
        <v>115</v>
      </c>
      <c r="B13" s="53">
        <v>2</v>
      </c>
      <c r="C13" s="53">
        <v>650000000</v>
      </c>
      <c r="D13" s="53">
        <v>7179758</v>
      </c>
      <c r="E13" s="53">
        <v>3330000000</v>
      </c>
      <c r="F13" s="53">
        <v>26</v>
      </c>
      <c r="G13" s="53">
        <v>2</v>
      </c>
      <c r="H13" s="53">
        <v>650000000</v>
      </c>
      <c r="I13" s="53">
        <v>7179758</v>
      </c>
      <c r="J13" s="53">
        <v>28</v>
      </c>
      <c r="K13" s="53">
        <v>3458000000</v>
      </c>
      <c r="L13" s="53">
        <v>115133772</v>
      </c>
    </row>
    <row r="14" spans="1:12" ht="12.75">
      <c r="A14" s="28" t="s">
        <v>116</v>
      </c>
      <c r="B14" s="53">
        <v>2</v>
      </c>
      <c r="C14" s="53">
        <v>260000000</v>
      </c>
      <c r="D14" s="53">
        <v>136500</v>
      </c>
      <c r="E14" s="53">
        <v>5852000000</v>
      </c>
      <c r="F14" s="53">
        <v>84</v>
      </c>
      <c r="G14" s="53">
        <v>2</v>
      </c>
      <c r="H14" s="53">
        <v>260000000</v>
      </c>
      <c r="I14" s="53">
        <v>136500</v>
      </c>
      <c r="J14" s="53">
        <v>114</v>
      </c>
      <c r="K14" s="53">
        <v>8683000000</v>
      </c>
      <c r="L14" s="53">
        <v>285515278</v>
      </c>
    </row>
    <row r="15" spans="1:12" ht="12.75">
      <c r="A15" s="28" t="s">
        <v>117</v>
      </c>
      <c r="B15" s="53">
        <v>0</v>
      </c>
      <c r="C15" s="53">
        <v>0</v>
      </c>
      <c r="D15" s="53">
        <v>0</v>
      </c>
      <c r="E15" s="53">
        <v>480000000</v>
      </c>
      <c r="F15" s="53">
        <v>4</v>
      </c>
      <c r="G15" s="53">
        <v>0</v>
      </c>
      <c r="H15" s="53">
        <v>0</v>
      </c>
      <c r="I15" s="53">
        <v>0</v>
      </c>
      <c r="J15" s="53">
        <v>12</v>
      </c>
      <c r="K15" s="53">
        <v>925000000</v>
      </c>
      <c r="L15" s="53">
        <v>20208545</v>
      </c>
    </row>
    <row r="16" spans="1:12" ht="12.75">
      <c r="A16" s="28" t="s">
        <v>118</v>
      </c>
      <c r="B16" s="53">
        <v>1</v>
      </c>
      <c r="C16" s="53">
        <v>30000000</v>
      </c>
      <c r="D16" s="53">
        <v>58993638</v>
      </c>
      <c r="E16" s="53">
        <v>8834479167</v>
      </c>
      <c r="F16" s="53">
        <v>114</v>
      </c>
      <c r="G16" s="53">
        <v>1</v>
      </c>
      <c r="H16" s="53">
        <v>30000000</v>
      </c>
      <c r="I16" s="53">
        <v>58993638</v>
      </c>
      <c r="J16" s="53">
        <v>140</v>
      </c>
      <c r="K16" s="53">
        <v>11189000000</v>
      </c>
      <c r="L16" s="53">
        <v>498573697</v>
      </c>
    </row>
    <row r="17" spans="1:12" ht="12.75">
      <c r="A17" s="28" t="s">
        <v>119</v>
      </c>
      <c r="B17" s="53">
        <v>0</v>
      </c>
      <c r="C17" s="53">
        <v>0</v>
      </c>
      <c r="D17" s="53">
        <v>2519584</v>
      </c>
      <c r="E17" s="53">
        <v>573000000</v>
      </c>
      <c r="F17" s="53">
        <v>12</v>
      </c>
      <c r="G17" s="53">
        <v>0</v>
      </c>
      <c r="H17" s="53">
        <v>0</v>
      </c>
      <c r="I17" s="53">
        <v>2519584</v>
      </c>
      <c r="J17" s="53">
        <v>18</v>
      </c>
      <c r="K17" s="53">
        <v>713000000</v>
      </c>
      <c r="L17" s="53">
        <v>27394639</v>
      </c>
    </row>
    <row r="18" spans="1:12" ht="12.75">
      <c r="A18" s="28" t="s">
        <v>120</v>
      </c>
      <c r="B18" s="53">
        <v>0</v>
      </c>
      <c r="C18" s="53">
        <v>0</v>
      </c>
      <c r="D18" s="53">
        <v>4301250</v>
      </c>
      <c r="E18" s="53">
        <v>1350000000</v>
      </c>
      <c r="F18" s="53">
        <v>3</v>
      </c>
      <c r="G18" s="53">
        <v>0</v>
      </c>
      <c r="H18" s="53">
        <v>0</v>
      </c>
      <c r="I18" s="53">
        <v>4301250</v>
      </c>
      <c r="J18" s="53">
        <v>45</v>
      </c>
      <c r="K18" s="53">
        <v>7115000000</v>
      </c>
      <c r="L18" s="53">
        <v>201166634</v>
      </c>
    </row>
    <row r="19" spans="1:12" ht="12.75">
      <c r="A19" s="28" t="s">
        <v>121</v>
      </c>
      <c r="B19" s="53">
        <v>3</v>
      </c>
      <c r="C19" s="53">
        <v>190000000</v>
      </c>
      <c r="D19" s="53">
        <v>15670784</v>
      </c>
      <c r="E19" s="53">
        <v>5462045439</v>
      </c>
      <c r="F19" s="53">
        <v>76</v>
      </c>
      <c r="G19" s="53">
        <v>3</v>
      </c>
      <c r="H19" s="53">
        <v>190000000</v>
      </c>
      <c r="I19" s="53">
        <v>15670784</v>
      </c>
      <c r="J19" s="53">
        <v>100</v>
      </c>
      <c r="K19" s="53">
        <v>9390000000</v>
      </c>
      <c r="L19" s="53">
        <v>226658668</v>
      </c>
    </row>
    <row r="20" spans="1:12" ht="12.75">
      <c r="A20" s="28" t="s">
        <v>122</v>
      </c>
      <c r="B20" s="53">
        <v>3</v>
      </c>
      <c r="C20" s="53">
        <v>122000000</v>
      </c>
      <c r="D20" s="53">
        <v>0</v>
      </c>
      <c r="E20" s="53">
        <v>9075227235</v>
      </c>
      <c r="F20" s="53">
        <v>192</v>
      </c>
      <c r="G20" s="53">
        <v>3</v>
      </c>
      <c r="H20" s="53">
        <v>122000000</v>
      </c>
      <c r="I20" s="53">
        <v>0</v>
      </c>
      <c r="J20" s="53">
        <v>207</v>
      </c>
      <c r="K20" s="53">
        <v>10605000000</v>
      </c>
      <c r="L20" s="53">
        <v>395548030</v>
      </c>
    </row>
    <row r="21" spans="1:12" ht="12.75">
      <c r="A21" s="28" t="s">
        <v>123</v>
      </c>
      <c r="B21" s="53">
        <v>1</v>
      </c>
      <c r="C21" s="53">
        <v>100000000</v>
      </c>
      <c r="D21" s="53">
        <v>9233733</v>
      </c>
      <c r="E21" s="53">
        <v>12226000000</v>
      </c>
      <c r="F21" s="53">
        <v>80</v>
      </c>
      <c r="G21" s="53">
        <v>1</v>
      </c>
      <c r="H21" s="53">
        <v>100000000</v>
      </c>
      <c r="I21" s="53">
        <v>9233733</v>
      </c>
      <c r="J21" s="53">
        <v>80</v>
      </c>
      <c r="K21" s="53">
        <v>12753000000</v>
      </c>
      <c r="L21" s="53">
        <v>522606065</v>
      </c>
    </row>
    <row r="22" spans="1:12" ht="12.75">
      <c r="A22" s="28" t="s">
        <v>124</v>
      </c>
      <c r="B22" s="53">
        <v>0</v>
      </c>
      <c r="C22" s="53">
        <v>0</v>
      </c>
      <c r="D22" s="53">
        <v>1181555</v>
      </c>
      <c r="E22" s="53">
        <v>2633950000</v>
      </c>
      <c r="F22" s="53">
        <v>52</v>
      </c>
      <c r="G22" s="53">
        <v>0</v>
      </c>
      <c r="H22" s="53">
        <v>0</v>
      </c>
      <c r="I22" s="53">
        <v>1181555</v>
      </c>
      <c r="J22" s="53">
        <v>58</v>
      </c>
      <c r="K22" s="53">
        <v>4171000000</v>
      </c>
      <c r="L22" s="53">
        <v>251264303</v>
      </c>
    </row>
    <row r="23" spans="1:12" ht="12.75">
      <c r="A23" s="28" t="s">
        <v>125</v>
      </c>
      <c r="B23" s="53">
        <v>0</v>
      </c>
      <c r="C23" s="53">
        <v>0</v>
      </c>
      <c r="D23" s="53">
        <v>352333</v>
      </c>
      <c r="E23" s="53">
        <v>6910000000</v>
      </c>
      <c r="F23" s="53">
        <v>107</v>
      </c>
      <c r="G23" s="53">
        <v>0</v>
      </c>
      <c r="H23" s="53">
        <v>0</v>
      </c>
      <c r="I23" s="53">
        <v>352333</v>
      </c>
      <c r="J23" s="53">
        <v>108</v>
      </c>
      <c r="K23" s="53">
        <v>7191000000</v>
      </c>
      <c r="L23" s="53">
        <v>222408296</v>
      </c>
    </row>
    <row r="24" spans="1:12" ht="12.75">
      <c r="A24" s="28" t="s">
        <v>126</v>
      </c>
      <c r="B24" s="53">
        <v>0</v>
      </c>
      <c r="C24" s="53">
        <v>0</v>
      </c>
      <c r="D24" s="53">
        <v>2736717</v>
      </c>
      <c r="E24" s="53">
        <v>830000000</v>
      </c>
      <c r="F24" s="53">
        <v>6</v>
      </c>
      <c r="G24" s="53">
        <v>0</v>
      </c>
      <c r="H24" s="53">
        <v>0</v>
      </c>
      <c r="I24" s="53">
        <v>2736717</v>
      </c>
      <c r="J24" s="53">
        <v>7</v>
      </c>
      <c r="K24" s="53">
        <v>1960000000</v>
      </c>
      <c r="L24" s="53">
        <v>47505076</v>
      </c>
    </row>
    <row r="25" spans="1:12" ht="12.75">
      <c r="A25" s="24" t="s">
        <v>127</v>
      </c>
      <c r="B25" s="52">
        <v>80</v>
      </c>
      <c r="C25" s="52">
        <v>7478000000</v>
      </c>
      <c r="D25" s="52">
        <v>271361927</v>
      </c>
      <c r="E25" s="52">
        <v>132473796158</v>
      </c>
      <c r="F25" s="52">
        <v>1566</v>
      </c>
      <c r="G25" s="52">
        <v>80</v>
      </c>
      <c r="H25" s="52">
        <v>7478000000</v>
      </c>
      <c r="I25" s="52">
        <v>271361927</v>
      </c>
      <c r="J25" s="52">
        <v>2115</v>
      </c>
      <c r="K25" s="52">
        <v>189831990000</v>
      </c>
      <c r="L25" s="52">
        <v>6828194438</v>
      </c>
    </row>
    <row r="26" spans="1:12" ht="12.75">
      <c r="A26" s="28" t="s">
        <v>128</v>
      </c>
      <c r="B26" s="53">
        <v>3</v>
      </c>
      <c r="C26" s="53">
        <v>580000000</v>
      </c>
      <c r="D26" s="53">
        <v>9344307</v>
      </c>
      <c r="E26" s="53">
        <v>2570000000</v>
      </c>
      <c r="F26" s="53">
        <v>34</v>
      </c>
      <c r="G26" s="53">
        <v>3</v>
      </c>
      <c r="H26" s="53">
        <v>580000000</v>
      </c>
      <c r="I26" s="53">
        <v>9344307</v>
      </c>
      <c r="J26" s="53">
        <v>38</v>
      </c>
      <c r="K26" s="53">
        <v>2790000000</v>
      </c>
      <c r="L26" s="53">
        <v>95327133</v>
      </c>
    </row>
    <row r="27" spans="1:12" ht="12.75">
      <c r="A27" s="28" t="s">
        <v>129</v>
      </c>
      <c r="B27" s="53">
        <v>1</v>
      </c>
      <c r="C27" s="53">
        <v>150000000</v>
      </c>
      <c r="D27" s="53">
        <v>1394167</v>
      </c>
      <c r="E27" s="53">
        <v>400000000</v>
      </c>
      <c r="F27" s="53">
        <v>4</v>
      </c>
      <c r="G27" s="53">
        <v>1</v>
      </c>
      <c r="H27" s="53">
        <v>150000000</v>
      </c>
      <c r="I27" s="53">
        <v>1394167</v>
      </c>
      <c r="J27" s="53">
        <v>6</v>
      </c>
      <c r="K27" s="53">
        <v>600000000</v>
      </c>
      <c r="L27" s="53">
        <v>19728981</v>
      </c>
    </row>
    <row r="28" spans="1:12" ht="12.75">
      <c r="A28" s="28" t="s">
        <v>130</v>
      </c>
      <c r="B28" s="53">
        <v>2</v>
      </c>
      <c r="C28" s="53">
        <v>230000000</v>
      </c>
      <c r="D28" s="53">
        <v>1723556</v>
      </c>
      <c r="E28" s="53">
        <v>2767000000</v>
      </c>
      <c r="F28" s="53">
        <v>30</v>
      </c>
      <c r="G28" s="53">
        <v>2</v>
      </c>
      <c r="H28" s="53">
        <v>230000000</v>
      </c>
      <c r="I28" s="53">
        <v>1723556</v>
      </c>
      <c r="J28" s="53">
        <v>38</v>
      </c>
      <c r="K28" s="53">
        <v>3880000000</v>
      </c>
      <c r="L28" s="53">
        <v>112352434</v>
      </c>
    </row>
    <row r="29" spans="1:12" ht="12.75">
      <c r="A29" s="28" t="s">
        <v>131</v>
      </c>
      <c r="B29" s="53">
        <v>1</v>
      </c>
      <c r="C29" s="53">
        <v>400000000</v>
      </c>
      <c r="D29" s="53">
        <v>0</v>
      </c>
      <c r="E29" s="53">
        <v>4090000000</v>
      </c>
      <c r="F29" s="53">
        <v>17</v>
      </c>
      <c r="G29" s="53">
        <v>1</v>
      </c>
      <c r="H29" s="53">
        <v>400000000</v>
      </c>
      <c r="I29" s="53">
        <v>0</v>
      </c>
      <c r="J29" s="53">
        <v>23</v>
      </c>
      <c r="K29" s="53">
        <v>6150000000</v>
      </c>
      <c r="L29" s="53">
        <v>186698061</v>
      </c>
    </row>
    <row r="30" spans="1:12" ht="12.75">
      <c r="A30" s="28" t="s">
        <v>132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</row>
    <row r="31" spans="1:12" ht="12.75">
      <c r="A31" s="28" t="s">
        <v>133</v>
      </c>
      <c r="B31" s="53">
        <v>0</v>
      </c>
      <c r="C31" s="53">
        <v>0</v>
      </c>
      <c r="D31" s="53">
        <v>14003239</v>
      </c>
      <c r="E31" s="53">
        <v>2928983221</v>
      </c>
      <c r="F31" s="53">
        <v>52</v>
      </c>
      <c r="G31" s="53">
        <v>0</v>
      </c>
      <c r="H31" s="53">
        <v>0</v>
      </c>
      <c r="I31" s="53">
        <v>14003239</v>
      </c>
      <c r="J31" s="53">
        <v>69</v>
      </c>
      <c r="K31" s="53">
        <v>4125000000</v>
      </c>
      <c r="L31" s="53">
        <v>147856739</v>
      </c>
    </row>
    <row r="32" spans="1:12" ht="12.75">
      <c r="A32" s="28" t="s">
        <v>134</v>
      </c>
      <c r="B32" s="53">
        <v>0</v>
      </c>
      <c r="C32" s="53">
        <v>0</v>
      </c>
      <c r="D32" s="53">
        <v>35246235</v>
      </c>
      <c r="E32" s="53">
        <v>8033989967</v>
      </c>
      <c r="F32" s="53">
        <v>164</v>
      </c>
      <c r="G32" s="53">
        <v>0</v>
      </c>
      <c r="H32" s="53">
        <v>0</v>
      </c>
      <c r="I32" s="53">
        <v>35246235</v>
      </c>
      <c r="J32" s="53">
        <v>233</v>
      </c>
      <c r="K32" s="53">
        <v>12562000000</v>
      </c>
      <c r="L32" s="53">
        <v>440062263</v>
      </c>
    </row>
    <row r="33" spans="1:12" ht="12.75">
      <c r="A33" s="28" t="s">
        <v>135</v>
      </c>
      <c r="B33" s="53">
        <v>0</v>
      </c>
      <c r="C33" s="53">
        <v>0</v>
      </c>
      <c r="D33" s="53">
        <v>6753893</v>
      </c>
      <c r="E33" s="53">
        <v>1526955001</v>
      </c>
      <c r="F33" s="53">
        <v>28</v>
      </c>
      <c r="G33" s="53">
        <v>0</v>
      </c>
      <c r="H33" s="53">
        <v>0</v>
      </c>
      <c r="I33" s="53">
        <v>6753893</v>
      </c>
      <c r="J33" s="53">
        <v>37</v>
      </c>
      <c r="K33" s="53">
        <v>2005000000</v>
      </c>
      <c r="L33" s="53">
        <v>84295232</v>
      </c>
    </row>
    <row r="34" spans="1:12" ht="12.75">
      <c r="A34" s="28" t="s">
        <v>136</v>
      </c>
      <c r="B34" s="53">
        <v>6</v>
      </c>
      <c r="C34" s="53">
        <v>235000000</v>
      </c>
      <c r="D34" s="53">
        <v>8020427</v>
      </c>
      <c r="E34" s="53">
        <v>2524989160</v>
      </c>
      <c r="F34" s="53">
        <v>46</v>
      </c>
      <c r="G34" s="53">
        <v>6</v>
      </c>
      <c r="H34" s="53">
        <v>235000000</v>
      </c>
      <c r="I34" s="53">
        <v>8020427</v>
      </c>
      <c r="J34" s="53">
        <v>52</v>
      </c>
      <c r="K34" s="53">
        <v>2897000000</v>
      </c>
      <c r="L34" s="53">
        <v>79440460</v>
      </c>
    </row>
    <row r="35" spans="1:12" ht="12.75">
      <c r="A35" s="28" t="s">
        <v>137</v>
      </c>
      <c r="B35" s="53">
        <v>0</v>
      </c>
      <c r="C35" s="53">
        <v>0</v>
      </c>
      <c r="D35" s="53">
        <v>263500</v>
      </c>
      <c r="E35" s="53">
        <v>130000000</v>
      </c>
      <c r="F35" s="53">
        <v>2</v>
      </c>
      <c r="G35" s="53">
        <v>0</v>
      </c>
      <c r="H35" s="53">
        <v>0</v>
      </c>
      <c r="I35" s="53">
        <v>263500</v>
      </c>
      <c r="J35" s="53">
        <v>3</v>
      </c>
      <c r="K35" s="53">
        <v>400000000</v>
      </c>
      <c r="L35" s="53">
        <v>1667555</v>
      </c>
    </row>
    <row r="36" spans="1:12" ht="12.75">
      <c r="A36" s="28" t="s">
        <v>138</v>
      </c>
      <c r="B36" s="53">
        <v>0</v>
      </c>
      <c r="C36" s="53">
        <v>0</v>
      </c>
      <c r="D36" s="53">
        <v>216667</v>
      </c>
      <c r="E36" s="53">
        <v>50000000</v>
      </c>
      <c r="F36" s="53">
        <v>1</v>
      </c>
      <c r="G36" s="53">
        <v>0</v>
      </c>
      <c r="H36" s="53">
        <v>0</v>
      </c>
      <c r="I36" s="53">
        <v>216667</v>
      </c>
      <c r="J36" s="53">
        <v>1</v>
      </c>
      <c r="K36" s="53">
        <v>180000000</v>
      </c>
      <c r="L36" s="53">
        <v>5865667</v>
      </c>
    </row>
    <row r="37" spans="1:12" ht="12.75">
      <c r="A37" s="28" t="s">
        <v>139</v>
      </c>
      <c r="B37" s="53">
        <v>8</v>
      </c>
      <c r="C37" s="53">
        <v>215000000</v>
      </c>
      <c r="D37" s="53">
        <v>14350000</v>
      </c>
      <c r="E37" s="53">
        <v>2920000000</v>
      </c>
      <c r="F37" s="53">
        <v>142</v>
      </c>
      <c r="G37" s="53">
        <v>8</v>
      </c>
      <c r="H37" s="53">
        <v>215000000</v>
      </c>
      <c r="I37" s="53">
        <v>14350000</v>
      </c>
      <c r="J37" s="53">
        <v>172</v>
      </c>
      <c r="K37" s="53">
        <v>3729000000</v>
      </c>
      <c r="L37" s="53">
        <v>155756500</v>
      </c>
    </row>
    <row r="38" spans="1:12" ht="12.75">
      <c r="A38" s="28" t="s">
        <v>140</v>
      </c>
      <c r="B38" s="53">
        <v>0</v>
      </c>
      <c r="C38" s="53">
        <v>0</v>
      </c>
      <c r="D38" s="53">
        <v>17995000</v>
      </c>
      <c r="E38" s="53">
        <v>5189000000</v>
      </c>
      <c r="F38" s="53">
        <v>13</v>
      </c>
      <c r="G38" s="53">
        <v>0</v>
      </c>
      <c r="H38" s="53">
        <v>0</v>
      </c>
      <c r="I38" s="53">
        <v>17995000</v>
      </c>
      <c r="J38" s="53">
        <v>24</v>
      </c>
      <c r="K38" s="53">
        <v>10065000000</v>
      </c>
      <c r="L38" s="53">
        <v>429268502</v>
      </c>
    </row>
    <row r="39" spans="1:12" ht="12.75">
      <c r="A39" s="28" t="s">
        <v>141</v>
      </c>
      <c r="B39" s="53">
        <v>3</v>
      </c>
      <c r="C39" s="53">
        <v>1200000000</v>
      </c>
      <c r="D39" s="53">
        <v>9773889</v>
      </c>
      <c r="E39" s="53">
        <v>7728000000</v>
      </c>
      <c r="F39" s="53">
        <v>25</v>
      </c>
      <c r="G39" s="53">
        <v>3</v>
      </c>
      <c r="H39" s="53">
        <v>1200000000</v>
      </c>
      <c r="I39" s="53">
        <v>9773889</v>
      </c>
      <c r="J39" s="53">
        <v>44</v>
      </c>
      <c r="K39" s="53">
        <v>11854000000</v>
      </c>
      <c r="L39" s="53">
        <v>281638574</v>
      </c>
    </row>
    <row r="40" spans="1:12" ht="12.75">
      <c r="A40" s="28" t="s">
        <v>142</v>
      </c>
      <c r="B40" s="53">
        <v>1</v>
      </c>
      <c r="C40" s="53">
        <v>150000000</v>
      </c>
      <c r="D40" s="53">
        <v>5713979</v>
      </c>
      <c r="E40" s="53">
        <v>1874971000</v>
      </c>
      <c r="F40" s="53">
        <v>15</v>
      </c>
      <c r="G40" s="53">
        <v>1</v>
      </c>
      <c r="H40" s="53">
        <v>150000000</v>
      </c>
      <c r="I40" s="53">
        <v>5713979</v>
      </c>
      <c r="J40" s="53">
        <v>23</v>
      </c>
      <c r="K40" s="53">
        <v>3270000000</v>
      </c>
      <c r="L40" s="53">
        <v>85968867</v>
      </c>
    </row>
    <row r="41" spans="1:12" ht="12.75">
      <c r="A41" s="28" t="s">
        <v>143</v>
      </c>
      <c r="B41" s="53">
        <v>0</v>
      </c>
      <c r="C41" s="53">
        <v>0</v>
      </c>
      <c r="D41" s="53">
        <v>31706805</v>
      </c>
      <c r="E41" s="53">
        <v>14809440000</v>
      </c>
      <c r="F41" s="53">
        <v>24</v>
      </c>
      <c r="G41" s="53">
        <v>0</v>
      </c>
      <c r="H41" s="53">
        <v>0</v>
      </c>
      <c r="I41" s="53">
        <v>31706805</v>
      </c>
      <c r="J41" s="53">
        <v>35</v>
      </c>
      <c r="K41" s="53">
        <v>23752890000</v>
      </c>
      <c r="L41" s="53">
        <v>507389010</v>
      </c>
    </row>
    <row r="42" spans="1:12" ht="12.75">
      <c r="A42" s="28" t="s">
        <v>144</v>
      </c>
      <c r="B42" s="53">
        <v>1</v>
      </c>
      <c r="C42" s="53">
        <v>50000000</v>
      </c>
      <c r="D42" s="53">
        <v>20150335</v>
      </c>
      <c r="E42" s="53">
        <v>2016000000</v>
      </c>
      <c r="F42" s="53">
        <v>63</v>
      </c>
      <c r="G42" s="53">
        <v>1</v>
      </c>
      <c r="H42" s="53">
        <v>50000000</v>
      </c>
      <c r="I42" s="53">
        <v>20150335</v>
      </c>
      <c r="J42" s="53">
        <v>73</v>
      </c>
      <c r="K42" s="53">
        <v>2632100000</v>
      </c>
      <c r="L42" s="53">
        <v>284632696</v>
      </c>
    </row>
    <row r="43" spans="1:12" ht="12.75">
      <c r="A43" s="28" t="s">
        <v>145</v>
      </c>
      <c r="B43" s="53">
        <v>2</v>
      </c>
      <c r="C43" s="53">
        <v>100000000</v>
      </c>
      <c r="D43" s="53">
        <v>9975600</v>
      </c>
      <c r="E43" s="53">
        <v>1410000000</v>
      </c>
      <c r="F43" s="53">
        <v>43</v>
      </c>
      <c r="G43" s="53">
        <v>2</v>
      </c>
      <c r="H43" s="53">
        <v>100000000</v>
      </c>
      <c r="I43" s="53">
        <v>9975600</v>
      </c>
      <c r="J43" s="53">
        <v>49</v>
      </c>
      <c r="K43" s="53">
        <v>2045000000</v>
      </c>
      <c r="L43" s="53">
        <v>82756600</v>
      </c>
    </row>
    <row r="44" spans="1:12" ht="12.75">
      <c r="A44" s="28" t="s">
        <v>146</v>
      </c>
      <c r="B44" s="53">
        <v>0</v>
      </c>
      <c r="C44" s="53">
        <v>0</v>
      </c>
      <c r="D44" s="53">
        <v>11200520</v>
      </c>
      <c r="E44" s="53">
        <v>2199600000</v>
      </c>
      <c r="F44" s="53">
        <v>31</v>
      </c>
      <c r="G44" s="53">
        <v>0</v>
      </c>
      <c r="H44" s="53">
        <v>0</v>
      </c>
      <c r="I44" s="53">
        <v>11200520</v>
      </c>
      <c r="J44" s="53">
        <v>46</v>
      </c>
      <c r="K44" s="53">
        <v>4851000000</v>
      </c>
      <c r="L44" s="53">
        <v>326956608</v>
      </c>
    </row>
    <row r="45" spans="1:12" ht="12.75">
      <c r="A45" s="28" t="s">
        <v>147</v>
      </c>
      <c r="B45" s="53">
        <v>0</v>
      </c>
      <c r="C45" s="53">
        <v>0</v>
      </c>
      <c r="D45" s="53">
        <v>19583000</v>
      </c>
      <c r="E45" s="53">
        <v>1628300000</v>
      </c>
      <c r="F45" s="53">
        <v>30</v>
      </c>
      <c r="G45" s="53">
        <v>0</v>
      </c>
      <c r="H45" s="53">
        <v>0</v>
      </c>
      <c r="I45" s="53">
        <v>19583000</v>
      </c>
      <c r="J45" s="53">
        <v>31</v>
      </c>
      <c r="K45" s="53">
        <v>1846000000</v>
      </c>
      <c r="L45" s="53">
        <v>164201639</v>
      </c>
    </row>
    <row r="46" spans="1:12" ht="12.75">
      <c r="A46" s="28" t="s">
        <v>148</v>
      </c>
      <c r="B46" s="53">
        <v>10</v>
      </c>
      <c r="C46" s="53">
        <v>858000000</v>
      </c>
      <c r="D46" s="53">
        <v>0</v>
      </c>
      <c r="E46" s="53">
        <v>13665766425</v>
      </c>
      <c r="F46" s="53">
        <v>292</v>
      </c>
      <c r="G46" s="53">
        <v>10</v>
      </c>
      <c r="H46" s="53">
        <v>858000000</v>
      </c>
      <c r="I46" s="53">
        <v>0</v>
      </c>
      <c r="J46" s="53">
        <v>477</v>
      </c>
      <c r="K46" s="53">
        <v>22988000000</v>
      </c>
      <c r="L46" s="53">
        <v>699039126</v>
      </c>
    </row>
    <row r="47" spans="1:12" ht="12.75">
      <c r="A47" s="28" t="s">
        <v>149</v>
      </c>
      <c r="B47" s="53">
        <v>8</v>
      </c>
      <c r="C47" s="53">
        <v>330000000</v>
      </c>
      <c r="D47" s="53">
        <v>2957000</v>
      </c>
      <c r="E47" s="53">
        <v>3175898000</v>
      </c>
      <c r="F47" s="53">
        <v>82</v>
      </c>
      <c r="G47" s="53">
        <v>8</v>
      </c>
      <c r="H47" s="53">
        <v>330000000</v>
      </c>
      <c r="I47" s="53">
        <v>2957000</v>
      </c>
      <c r="J47" s="53">
        <v>131</v>
      </c>
      <c r="K47" s="53">
        <v>5230000000</v>
      </c>
      <c r="L47" s="53">
        <v>267396180</v>
      </c>
    </row>
    <row r="48" spans="1:12" ht="12.75">
      <c r="A48" s="28" t="s">
        <v>150</v>
      </c>
      <c r="B48" s="53">
        <v>5</v>
      </c>
      <c r="C48" s="53">
        <v>250000000</v>
      </c>
      <c r="D48" s="53">
        <v>0</v>
      </c>
      <c r="E48" s="53">
        <v>2791485384</v>
      </c>
      <c r="F48" s="53">
        <v>120</v>
      </c>
      <c r="G48" s="53">
        <v>5</v>
      </c>
      <c r="H48" s="53">
        <v>250000000</v>
      </c>
      <c r="I48" s="53">
        <v>0</v>
      </c>
      <c r="J48" s="53">
        <v>131</v>
      </c>
      <c r="K48" s="53">
        <v>3086000000</v>
      </c>
      <c r="L48" s="53">
        <v>68965990</v>
      </c>
    </row>
    <row r="49" spans="1:12" ht="12.75">
      <c r="A49" s="28" t="s">
        <v>151</v>
      </c>
      <c r="B49" s="53">
        <v>6</v>
      </c>
      <c r="C49" s="53">
        <v>1750000000</v>
      </c>
      <c r="D49" s="53">
        <v>3784444</v>
      </c>
      <c r="E49" s="53">
        <v>11880000000</v>
      </c>
      <c r="F49" s="53">
        <v>31</v>
      </c>
      <c r="G49" s="53">
        <v>6</v>
      </c>
      <c r="H49" s="53">
        <v>1750000000</v>
      </c>
      <c r="I49" s="53">
        <v>3784444</v>
      </c>
      <c r="J49" s="53">
        <v>32</v>
      </c>
      <c r="K49" s="53">
        <v>12160000000</v>
      </c>
      <c r="L49" s="53">
        <v>538004833</v>
      </c>
    </row>
    <row r="50" spans="1:12" ht="12.75">
      <c r="A50" s="28" t="s">
        <v>152</v>
      </c>
      <c r="B50" s="53">
        <v>0</v>
      </c>
      <c r="C50" s="53">
        <v>0</v>
      </c>
      <c r="D50" s="53">
        <v>366361</v>
      </c>
      <c r="E50" s="53">
        <v>279988000</v>
      </c>
      <c r="F50" s="53">
        <v>4</v>
      </c>
      <c r="G50" s="53">
        <v>0</v>
      </c>
      <c r="H50" s="53">
        <v>0</v>
      </c>
      <c r="I50" s="53">
        <v>366361</v>
      </c>
      <c r="J50" s="53">
        <v>12</v>
      </c>
      <c r="K50" s="53">
        <v>650000000</v>
      </c>
      <c r="L50" s="53">
        <v>9966672</v>
      </c>
    </row>
    <row r="51" spans="1:12" ht="12.75">
      <c r="A51" s="28" t="s">
        <v>153</v>
      </c>
      <c r="B51" s="53">
        <v>1</v>
      </c>
      <c r="C51" s="53">
        <v>70000000</v>
      </c>
      <c r="D51" s="53">
        <v>16460858</v>
      </c>
      <c r="E51" s="53">
        <v>5333995000</v>
      </c>
      <c r="F51" s="53">
        <v>61</v>
      </c>
      <c r="G51" s="53">
        <v>1</v>
      </c>
      <c r="H51" s="53">
        <v>70000000</v>
      </c>
      <c r="I51" s="53">
        <v>16460858</v>
      </c>
      <c r="J51" s="53">
        <v>77</v>
      </c>
      <c r="K51" s="53">
        <v>6505000000</v>
      </c>
      <c r="L51" s="53">
        <v>286518692</v>
      </c>
    </row>
    <row r="52" spans="1:12" ht="12.75">
      <c r="A52" s="28" t="s">
        <v>154</v>
      </c>
      <c r="B52" s="53">
        <v>0</v>
      </c>
      <c r="C52" s="53">
        <v>0</v>
      </c>
      <c r="D52" s="53">
        <v>2885603</v>
      </c>
      <c r="E52" s="53">
        <v>1162957000</v>
      </c>
      <c r="F52" s="53">
        <v>15</v>
      </c>
      <c r="G52" s="53">
        <v>0</v>
      </c>
      <c r="H52" s="53">
        <v>0</v>
      </c>
      <c r="I52" s="53">
        <v>2885603</v>
      </c>
      <c r="J52" s="53">
        <v>22</v>
      </c>
      <c r="K52" s="53">
        <v>1728000000</v>
      </c>
      <c r="L52" s="53">
        <v>47352889</v>
      </c>
    </row>
    <row r="53" spans="1:12" ht="12.75">
      <c r="A53" s="28" t="s">
        <v>155</v>
      </c>
      <c r="B53" s="53">
        <v>0</v>
      </c>
      <c r="C53" s="53">
        <v>0</v>
      </c>
      <c r="D53" s="53">
        <v>24990091</v>
      </c>
      <c r="E53" s="53">
        <v>1659937000</v>
      </c>
      <c r="F53" s="53">
        <v>11</v>
      </c>
      <c r="G53" s="53">
        <v>0</v>
      </c>
      <c r="H53" s="53">
        <v>0</v>
      </c>
      <c r="I53" s="53">
        <v>24990091</v>
      </c>
      <c r="J53" s="53">
        <v>23</v>
      </c>
      <c r="K53" s="53">
        <v>2200000000</v>
      </c>
      <c r="L53" s="53">
        <v>86205906</v>
      </c>
    </row>
    <row r="54" spans="1:12" ht="12.75">
      <c r="A54" s="28" t="s">
        <v>156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</row>
    <row r="55" spans="1:12" ht="12.75">
      <c r="A55" s="28" t="s">
        <v>157</v>
      </c>
      <c r="B55" s="53">
        <v>17</v>
      </c>
      <c r="C55" s="53">
        <v>490000000</v>
      </c>
      <c r="D55" s="53">
        <v>0</v>
      </c>
      <c r="E55" s="53">
        <v>13919970000</v>
      </c>
      <c r="F55" s="53">
        <v>51</v>
      </c>
      <c r="G55" s="53">
        <v>17</v>
      </c>
      <c r="H55" s="53">
        <v>490000000</v>
      </c>
      <c r="I55" s="53">
        <v>0</v>
      </c>
      <c r="J55" s="53">
        <v>59</v>
      </c>
      <c r="K55" s="53">
        <v>16520000000</v>
      </c>
      <c r="L55" s="53">
        <v>564383209</v>
      </c>
    </row>
    <row r="56" spans="1:12" ht="12.75">
      <c r="A56" s="28" t="s">
        <v>158</v>
      </c>
      <c r="B56" s="53">
        <v>1</v>
      </c>
      <c r="C56" s="53">
        <v>245000000</v>
      </c>
      <c r="D56" s="53">
        <v>0</v>
      </c>
      <c r="E56" s="53">
        <v>9514971000</v>
      </c>
      <c r="F56" s="53">
        <v>75</v>
      </c>
      <c r="G56" s="53">
        <v>1</v>
      </c>
      <c r="H56" s="53">
        <v>245000000</v>
      </c>
      <c r="I56" s="53">
        <v>0</v>
      </c>
      <c r="J56" s="53">
        <v>89</v>
      </c>
      <c r="K56" s="53">
        <v>14035000000</v>
      </c>
      <c r="L56" s="53">
        <v>488987396</v>
      </c>
    </row>
    <row r="57" spans="1:12" ht="12.75">
      <c r="A57" s="28" t="s">
        <v>159</v>
      </c>
      <c r="B57" s="53">
        <v>1</v>
      </c>
      <c r="C57" s="53">
        <v>50000000</v>
      </c>
      <c r="D57" s="53">
        <v>115556</v>
      </c>
      <c r="E57" s="53">
        <v>100000000</v>
      </c>
      <c r="F57" s="53">
        <v>2</v>
      </c>
      <c r="G57" s="53">
        <v>1</v>
      </c>
      <c r="H57" s="53">
        <v>50000000</v>
      </c>
      <c r="I57" s="53">
        <v>115556</v>
      </c>
      <c r="J57" s="53">
        <v>5</v>
      </c>
      <c r="K57" s="53">
        <v>340000000</v>
      </c>
      <c r="L57" s="53">
        <v>9503714</v>
      </c>
    </row>
    <row r="58" spans="1:12" ht="12.75">
      <c r="A58" s="28" t="s">
        <v>160</v>
      </c>
      <c r="B58" s="53">
        <v>1</v>
      </c>
      <c r="C58" s="53">
        <v>30000000</v>
      </c>
      <c r="D58" s="53">
        <v>2386895</v>
      </c>
      <c r="E58" s="53">
        <v>2010000000</v>
      </c>
      <c r="F58" s="53">
        <v>37</v>
      </c>
      <c r="G58" s="53">
        <v>1</v>
      </c>
      <c r="H58" s="53">
        <v>30000000</v>
      </c>
      <c r="I58" s="53">
        <v>2386895</v>
      </c>
      <c r="J58" s="53">
        <v>38</v>
      </c>
      <c r="K58" s="53">
        <v>2251000000</v>
      </c>
      <c r="L58" s="53">
        <v>93298389</v>
      </c>
    </row>
    <row r="59" spans="1:12" ht="12.75">
      <c r="A59" s="28" t="s">
        <v>161</v>
      </c>
      <c r="B59" s="53">
        <v>2</v>
      </c>
      <c r="C59" s="53">
        <v>95000000</v>
      </c>
      <c r="D59" s="53">
        <v>0</v>
      </c>
      <c r="E59" s="53">
        <v>2051600000</v>
      </c>
      <c r="F59" s="53">
        <v>19</v>
      </c>
      <c r="G59" s="53">
        <v>2</v>
      </c>
      <c r="H59" s="53">
        <v>95000000</v>
      </c>
      <c r="I59" s="53">
        <v>0</v>
      </c>
      <c r="J59" s="53">
        <v>20</v>
      </c>
      <c r="K59" s="53">
        <v>2375000000</v>
      </c>
      <c r="L59" s="53">
        <v>168034245</v>
      </c>
    </row>
    <row r="60" spans="1:12" ht="12.75">
      <c r="A60" s="28" t="s">
        <v>162</v>
      </c>
      <c r="B60" s="53">
        <v>0</v>
      </c>
      <c r="C60" s="53">
        <v>0</v>
      </c>
      <c r="D60" s="53">
        <v>0</v>
      </c>
      <c r="E60" s="53">
        <v>130000000</v>
      </c>
      <c r="F60" s="53">
        <v>2</v>
      </c>
      <c r="G60" s="53">
        <v>0</v>
      </c>
      <c r="H60" s="53">
        <v>0</v>
      </c>
      <c r="I60" s="53">
        <v>0</v>
      </c>
      <c r="J60" s="53">
        <v>2</v>
      </c>
      <c r="K60" s="53">
        <v>130000000</v>
      </c>
      <c r="L60" s="53">
        <v>8673676</v>
      </c>
    </row>
    <row r="61" spans="1:12" ht="12.75">
      <c r="A61" s="24" t="s">
        <v>163</v>
      </c>
      <c r="B61" s="52">
        <v>371</v>
      </c>
      <c r="C61" s="52">
        <v>29163000000</v>
      </c>
      <c r="D61" s="52">
        <v>981825807</v>
      </c>
      <c r="E61" s="52">
        <v>468332073048</v>
      </c>
      <c r="F61" s="52">
        <v>6856</v>
      </c>
      <c r="G61" s="52">
        <v>371</v>
      </c>
      <c r="H61" s="52">
        <v>29163000000</v>
      </c>
      <c r="I61" s="52">
        <v>981825807</v>
      </c>
      <c r="J61" s="52">
        <v>8134</v>
      </c>
      <c r="K61" s="52">
        <v>612719899776</v>
      </c>
      <c r="L61" s="52">
        <v>19946105560</v>
      </c>
    </row>
    <row r="62" spans="1:12" ht="12.75">
      <c r="A62" s="24" t="s">
        <v>164</v>
      </c>
      <c r="B62" s="52">
        <v>474</v>
      </c>
      <c r="C62" s="52">
        <v>38593000000</v>
      </c>
      <c r="D62" s="52">
        <v>1370536766</v>
      </c>
      <c r="E62" s="52">
        <v>662554971047</v>
      </c>
      <c r="F62" s="52">
        <v>9246</v>
      </c>
      <c r="G62" s="52">
        <v>474</v>
      </c>
      <c r="H62" s="52">
        <v>38593000000</v>
      </c>
      <c r="I62" s="52">
        <v>1370536766</v>
      </c>
      <c r="J62" s="52">
        <v>11240</v>
      </c>
      <c r="K62" s="52">
        <v>885684889776</v>
      </c>
      <c r="L62" s="52">
        <v>29720144788</v>
      </c>
    </row>
    <row r="63" spans="1:12" ht="13.5">
      <c r="A63" s="30"/>
      <c r="B63" s="30"/>
      <c r="C63" s="30"/>
      <c r="D63" s="30"/>
      <c r="E63" s="30"/>
      <c r="F63" s="30"/>
      <c r="G63" s="30"/>
      <c r="H63" s="30"/>
      <c r="I63" s="30"/>
      <c r="J63" s="54" t="s">
        <v>54</v>
      </c>
      <c r="K63" s="54"/>
      <c r="L63" s="54"/>
    </row>
    <row r="64" spans="1:12" ht="13.5">
      <c r="A64" s="55" t="s">
        <v>55</v>
      </c>
      <c r="B64" s="30"/>
      <c r="C64" s="30"/>
      <c r="D64" s="34" t="s">
        <v>96</v>
      </c>
      <c r="E64" s="34"/>
      <c r="F64" s="34"/>
      <c r="G64" s="34"/>
      <c r="H64" s="34" t="s">
        <v>97</v>
      </c>
      <c r="I64" s="34"/>
      <c r="J64" s="34" t="s">
        <v>165</v>
      </c>
      <c r="K64" s="34" t="s">
        <v>98</v>
      </c>
      <c r="L64" s="30"/>
    </row>
    <row r="65" spans="1:12" ht="12.75">
      <c r="A65" s="30" t="s">
        <v>59</v>
      </c>
      <c r="B65" s="30"/>
      <c r="C65" s="30"/>
      <c r="D65" s="34"/>
      <c r="E65" s="34"/>
      <c r="F65" s="34"/>
      <c r="G65" s="34"/>
      <c r="H65" s="34"/>
      <c r="I65" s="34"/>
      <c r="J65" s="34"/>
      <c r="K65" s="34" t="s">
        <v>99</v>
      </c>
      <c r="L65" s="30"/>
    </row>
    <row r="66" spans="1:12" ht="12.75">
      <c r="A66" s="30" t="s">
        <v>61</v>
      </c>
      <c r="B66" s="30"/>
      <c r="C66" s="30"/>
      <c r="D66" s="34"/>
      <c r="E66" s="34"/>
      <c r="F66" s="34"/>
      <c r="G66" s="34"/>
      <c r="H66" s="34"/>
      <c r="I66" s="34"/>
      <c r="J66" s="34"/>
      <c r="K66" s="34"/>
      <c r="L66" s="30"/>
    </row>
    <row r="67" spans="1:12" ht="12.75">
      <c r="A67" s="56" t="s">
        <v>62</v>
      </c>
      <c r="B67" s="30"/>
      <c r="C67" s="30"/>
      <c r="D67" s="34"/>
      <c r="E67" s="34"/>
      <c r="F67" s="34"/>
      <c r="G67" s="34"/>
      <c r="H67" s="34"/>
      <c r="I67" s="34"/>
      <c r="J67" s="34"/>
      <c r="K67" s="34"/>
      <c r="L67" s="30"/>
    </row>
    <row r="68" spans="1:12" ht="12.75">
      <c r="A68" s="30" t="s">
        <v>101</v>
      </c>
      <c r="B68" s="30"/>
      <c r="C68" s="30"/>
      <c r="D68" s="34"/>
      <c r="E68" s="34"/>
      <c r="F68" s="34"/>
      <c r="G68" s="34"/>
      <c r="H68" s="34"/>
      <c r="I68" s="34"/>
      <c r="J68" s="34"/>
      <c r="K68" s="34"/>
      <c r="L68" s="30"/>
    </row>
    <row r="69" spans="1:12" ht="12.75">
      <c r="A69" s="30" t="s">
        <v>100</v>
      </c>
      <c r="B69" s="30"/>
      <c r="C69" s="30"/>
      <c r="D69" s="34"/>
      <c r="E69" s="34"/>
      <c r="F69" s="34"/>
      <c r="G69" s="34"/>
      <c r="H69" s="34"/>
      <c r="I69" s="34"/>
      <c r="J69" s="34"/>
      <c r="K69" s="34"/>
      <c r="L69" s="30"/>
    </row>
    <row r="70" spans="1:12" ht="12.75">
      <c r="A70" s="30" t="s">
        <v>102</v>
      </c>
      <c r="B70" s="30"/>
      <c r="C70" s="30"/>
      <c r="D70" s="34"/>
      <c r="E70" s="34"/>
      <c r="F70" s="34"/>
      <c r="G70" s="34"/>
      <c r="H70" s="34"/>
      <c r="I70" s="34"/>
      <c r="J70" s="34"/>
      <c r="K70" s="34"/>
      <c r="L70" s="30"/>
    </row>
    <row r="71" spans="1:12" ht="12.75">
      <c r="A71" s="30" t="s">
        <v>65</v>
      </c>
      <c r="B71" s="30"/>
      <c r="C71" s="30"/>
      <c r="D71" s="34" t="s">
        <v>66</v>
      </c>
      <c r="E71" s="34"/>
      <c r="F71" s="34"/>
      <c r="G71" s="34"/>
      <c r="H71" s="34" t="s">
        <v>103</v>
      </c>
      <c r="I71" s="34"/>
      <c r="J71" s="34"/>
      <c r="K71" s="34" t="s">
        <v>68</v>
      </c>
      <c r="L71" s="30"/>
    </row>
    <row r="72" spans="1:12" ht="12.75">
      <c r="A72" s="30"/>
      <c r="B72" s="30"/>
      <c r="C72" s="30"/>
      <c r="D72" s="34" t="s">
        <v>104</v>
      </c>
      <c r="E72" s="34"/>
      <c r="F72" s="34"/>
      <c r="G72" s="34"/>
      <c r="H72" s="34"/>
      <c r="I72" s="34"/>
      <c r="J72" s="34"/>
      <c r="K72" s="34"/>
      <c r="L72" s="30"/>
    </row>
  </sheetData>
  <sheetProtection/>
  <mergeCells count="13">
    <mergeCell ref="J63:L63"/>
    <mergeCell ref="K7:L7"/>
    <mergeCell ref="A8:A9"/>
    <mergeCell ref="B8:D8"/>
    <mergeCell ref="E8:F8"/>
    <mergeCell ref="G8:I8"/>
    <mergeCell ref="J8:L8"/>
    <mergeCell ref="A6:L6"/>
    <mergeCell ref="A1:C1"/>
    <mergeCell ref="K1:L1"/>
    <mergeCell ref="A2:C2"/>
    <mergeCell ref="A4:L4"/>
    <mergeCell ref="A5:L5"/>
  </mergeCells>
  <printOptions/>
  <pageMargins left="0.38" right="0.6" top="0.3" bottom="0.43" header="0.25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NHNN</dc:creator>
  <cp:keywords/>
  <dc:description/>
  <cp:lastModifiedBy>Admin</cp:lastModifiedBy>
  <cp:lastPrinted>2014-02-12T07:27:48Z</cp:lastPrinted>
  <dcterms:created xsi:type="dcterms:W3CDTF">2014-02-12T07:06:32Z</dcterms:created>
  <dcterms:modified xsi:type="dcterms:W3CDTF">2014-02-12T07:30:22Z</dcterms:modified>
  <cp:category/>
  <cp:version/>
  <cp:contentType/>
  <cp:contentStatus/>
</cp:coreProperties>
</file>